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versolutionscom-my.sharepoint.com/personal/aa_river-solutions_com/Documents/Releases/v1.4.6/"/>
    </mc:Choice>
  </mc:AlternateContent>
  <xr:revisionPtr revIDLastSave="0" documentId="8_{EDB42EC3-B5E0-4F76-89CB-20FFE9E7182D}" xr6:coauthVersionLast="47" xr6:coauthVersionMax="47" xr10:uidLastSave="{00000000-0000-0000-0000-000000000000}"/>
  <bookViews>
    <workbookView xWindow="-28920" yWindow="5235" windowWidth="29040" windowHeight="15720" xr2:uid="{25F0EFD1-3B5E-4B9D-BB79-7DF51D8CB804}"/>
  </bookViews>
  <sheets>
    <sheet name="About River Add-In" sheetId="11" r:id="rId1"/>
    <sheet name="Input" sheetId="2" r:id="rId2"/>
    <sheet name="Output" sheetId="8" r:id="rId3"/>
    <sheet name="Sort (23)" sheetId="10" r:id="rId4"/>
  </sheets>
  <externalReferences>
    <externalReference r:id="rId5"/>
  </externalReferences>
  <definedNames>
    <definedName name="Change">#REF!</definedName>
    <definedName name="IRR_C_CHF_Symbols">[1]Valuation!$AV$32:$BF$32</definedName>
    <definedName name="IRR_C_CHF_Time">[1]Valuation!$B$33</definedName>
    <definedName name="IRR_C_CHF_Values">[1]Valuation!$AV$33:$BF$33</definedName>
    <definedName name="IRR_C_FX_Values">[1]Valuation!$AV$37:$BF$37</definedName>
    <definedName name="IRR_EUR_Symbols">[1]Valuation!$AV$17:$BI$17</definedName>
    <definedName name="IRR_EUR_Values">[1]Valuation!$AV$18:$BI$29</definedName>
    <definedName name="Quotes_CHF">[1]Valuation!$O$18:$X$28</definedName>
    <definedName name="Quotes_CHF_Symbols">[1]Valuation!$O$17:$X$17</definedName>
    <definedName name="Quotes_FX">[1]Valuation!$O$3:$X$13</definedName>
    <definedName name="Quotes_FX_Symbols">[1]Valuation!$O$2:$X$2</definedName>
    <definedName name="Valuation_FX">[1]Valuation!#REF!</definedName>
    <definedName name="Valuation_Time">[1]Valuation!$B$3:$B$14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<sst xmlns="http://schemas.openxmlformats.org/spreadsheetml/2006/main" count="691" uniqueCount="214">
  <si>
    <t>Column2</t>
  </si>
  <si>
    <t>Column3</t>
  </si>
  <si>
    <t>Column4</t>
  </si>
  <si>
    <t>Column5</t>
  </si>
  <si>
    <t>shares</t>
  </si>
  <si>
    <t>quarter</t>
  </si>
  <si>
    <t>AAPL</t>
  </si>
  <si>
    <t>APPLE INC</t>
  </si>
  <si>
    <t>COM</t>
  </si>
  <si>
    <t>66,639,000</t>
  </si>
  <si>
    <t>Q1</t>
  </si>
  <si>
    <t>57,447,600</t>
  </si>
  <si>
    <t>Q2</t>
  </si>
  <si>
    <t>AXP</t>
  </si>
  <si>
    <t>AMERICAN EXPRESS CO</t>
  </si>
  <si>
    <t>40,790,858</t>
  </si>
  <si>
    <t>48,360,781</t>
  </si>
  <si>
    <t>KO</t>
  </si>
  <si>
    <t>COCA COLA CO</t>
  </si>
  <si>
    <t>28,648,000</t>
  </si>
  <si>
    <t>BAC</t>
  </si>
  <si>
    <t>BANK AMER CORP</t>
  </si>
  <si>
    <t>28,641,252</t>
  </si>
  <si>
    <t>26,355,563</t>
  </si>
  <si>
    <t>28,300,000</t>
  </si>
  <si>
    <t>CVX</t>
  </si>
  <si>
    <t>CHEVRON CORP NEW</t>
  </si>
  <si>
    <t>19,842,356</t>
  </si>
  <si>
    <t>17,478,457</t>
  </si>
  <si>
    <t>OXY</t>
  </si>
  <si>
    <t>OCCIDENTAL PETE CORP</t>
  </si>
  <si>
    <t>13,077,509</t>
  </si>
  <si>
    <t>MCO</t>
  </si>
  <si>
    <t>MOODYS CORP</t>
  </si>
  <si>
    <t>12,374,113</t>
  </si>
  <si>
    <t>11,488,468</t>
  </si>
  <si>
    <t>11,130,189</t>
  </si>
  <si>
    <t>KHC</t>
  </si>
  <si>
    <t>KRAFT HEINZ CO</t>
  </si>
  <si>
    <t>9,909,067</t>
  </si>
  <si>
    <t>8,407,891</t>
  </si>
  <si>
    <t>CB</t>
  </si>
  <si>
    <t>CHUBB LIMITED</t>
  </si>
  <si>
    <t>H1467J104</t>
  </si>
  <si>
    <t>8,163,932</t>
  </si>
  <si>
    <t>7,832,227</t>
  </si>
  <si>
    <t>DVA</t>
  </si>
  <si>
    <t>DAVITA INC</t>
  </si>
  <si>
    <t>23918K108</t>
  </si>
  <si>
    <t>5,375,745</t>
  </si>
  <si>
    <t>4,814,317</t>
  </si>
  <si>
    <t>KR</t>
  </si>
  <si>
    <t>KROGER CO</t>
  </si>
  <si>
    <t>3,384,499</t>
  </si>
  <si>
    <t>VRSN</t>
  </si>
  <si>
    <t>VERISIGN INC</t>
  </si>
  <si>
    <t>3,838,117</t>
  </si>
  <si>
    <t>3,373,901</t>
  </si>
  <si>
    <t>3,586,500</t>
  </si>
  <si>
    <t>V</t>
  </si>
  <si>
    <t>VISA INC</t>
  </si>
  <si>
    <t>COM CL A</t>
  </si>
  <si>
    <t>92826C839</t>
  </si>
  <si>
    <t>2,907,927</t>
  </si>
  <si>
    <t>2,946,013</t>
  </si>
  <si>
    <t>SIRI</t>
  </si>
  <si>
    <t>SIRIUS XM HOLDINGS INC</t>
  </si>
  <si>
    <t>COMMON STOCK</t>
  </si>
  <si>
    <t>2,700,365</t>
  </si>
  <si>
    <t>2,751,270</t>
  </si>
  <si>
    <t>STZ</t>
  </si>
  <si>
    <t>CONSTELLATION BRANDS INC</t>
  </si>
  <si>
    <t>CL A</t>
  </si>
  <si>
    <t>21036P108</t>
  </si>
  <si>
    <t>2,203,891</t>
  </si>
  <si>
    <t>MA</t>
  </si>
  <si>
    <t>MASTERCARD INC</t>
  </si>
  <si>
    <t>57636Q104</t>
  </si>
  <si>
    <t>2,240,256</t>
  </si>
  <si>
    <t>2,185,161</t>
  </si>
  <si>
    <t>AMZN</t>
  </si>
  <si>
    <t>AMAZON COM INC</t>
  </si>
  <si>
    <t>2,193,900</t>
  </si>
  <si>
    <t>1,902,600</t>
  </si>
  <si>
    <t>2,179,912</t>
  </si>
  <si>
    <t>AON</t>
  </si>
  <si>
    <t>AON PLC</t>
  </si>
  <si>
    <t>SHS CL A</t>
  </si>
  <si>
    <t>G0403H108</t>
  </si>
  <si>
    <t>1,636,269</t>
  </si>
  <si>
    <t>UNH</t>
  </si>
  <si>
    <t>UNITEDHEALTH GROUP INC</t>
  </si>
  <si>
    <t>91324P102</t>
  </si>
  <si>
    <t>1,572,192</t>
  </si>
  <si>
    <t>COF</t>
  </si>
  <si>
    <t>CAPITAL ONE FINL CORP</t>
  </si>
  <si>
    <t>14040H105</t>
  </si>
  <si>
    <t>1,281,995</t>
  </si>
  <si>
    <t>1,521,234</t>
  </si>
  <si>
    <t>DPZ</t>
  </si>
  <si>
    <t>DOMINOS PIZZA INC</t>
  </si>
  <si>
    <t>25754A201</t>
  </si>
  <si>
    <t>1,204,040</t>
  </si>
  <si>
    <t>1,462,716</t>
  </si>
  <si>
    <t>ALLY</t>
  </si>
  <si>
    <t>ALLY FINL INC</t>
  </si>
  <si>
    <t>02005N100</t>
  </si>
  <si>
    <t>1,057,630</t>
  </si>
  <si>
    <t>1,186,820</t>
  </si>
  <si>
    <t>TMUS</t>
  </si>
  <si>
    <t>T-MOBILE US INC</t>
  </si>
  <si>
    <t>1,035,673</t>
  </si>
  <si>
    <t>1,129,550</t>
  </si>
  <si>
    <t>LLYVK</t>
  </si>
  <si>
    <t>LIBERTY MEDIA CORP DEL</t>
  </si>
  <si>
    <t>COM LBTY LIV S C</t>
  </si>
  <si>
    <t>743,929</t>
  </si>
  <si>
    <t>POOL</t>
  </si>
  <si>
    <t>POOL CORP</t>
  </si>
  <si>
    <t>73278L105</t>
  </si>
  <si>
    <t>1,008,195</t>
  </si>
  <si>
    <t>CHTR</t>
  </si>
  <si>
    <t>CHARTER COMMUNICATIONS INC N</t>
  </si>
  <si>
    <t>16119P108</t>
  </si>
  <si>
    <t>731,258</t>
  </si>
  <si>
    <t>886,077</t>
  </si>
  <si>
    <t>LPX</t>
  </si>
  <si>
    <t>LOUISIANA PAC CORP</t>
  </si>
  <si>
    <t>521,047</t>
  </si>
  <si>
    <t>NUE</t>
  </si>
  <si>
    <t>NUCOR CORP</t>
  </si>
  <si>
    <t>856,792</t>
  </si>
  <si>
    <t>466,064</t>
  </si>
  <si>
    <t>LEN</t>
  </si>
  <si>
    <t>LENNAR CORP</t>
  </si>
  <si>
    <t>779,689</t>
  </si>
  <si>
    <t>LLYVA</t>
  </si>
  <si>
    <t>COM LBTY LIV S A</t>
  </si>
  <si>
    <t>335,298</t>
  </si>
  <si>
    <t>487,115</t>
  </si>
  <si>
    <t>FWONK</t>
  </si>
  <si>
    <t>COM SER C FRMLA</t>
  </si>
  <si>
    <t>316,115</t>
  </si>
  <si>
    <t>433,699</t>
  </si>
  <si>
    <t>HEI-A</t>
  </si>
  <si>
    <t>HEICO CORP NEW</t>
  </si>
  <si>
    <t>245,165</t>
  </si>
  <si>
    <t>396,334</t>
  </si>
  <si>
    <t>NVR</t>
  </si>
  <si>
    <t>NVR INC</t>
  </si>
  <si>
    <t>62944T105</t>
  </si>
  <si>
    <t>80,499</t>
  </si>
  <si>
    <t>334,980</t>
  </si>
  <si>
    <t>DEO</t>
  </si>
  <si>
    <t>DIAGEO P L C</t>
  </si>
  <si>
    <t>SPON ADR NEW</t>
  </si>
  <si>
    <t>25243Q205</t>
  </si>
  <si>
    <t>23,865</t>
  </si>
  <si>
    <t>315,438</t>
  </si>
  <si>
    <t>JEF</t>
  </si>
  <si>
    <t>JEFFERIES FINL GROUP INC</t>
  </si>
  <si>
    <t>47233W109</t>
  </si>
  <si>
    <t>23,225</t>
  </si>
  <si>
    <t>DHI</t>
  </si>
  <si>
    <t>D R HORTON INC</t>
  </si>
  <si>
    <t>23331A109</t>
  </si>
  <si>
    <t>191,491</t>
  </si>
  <si>
    <t>LILA</t>
  </si>
  <si>
    <t>LIBERTY LATIN AMERICA LTD</t>
  </si>
  <si>
    <t>G9001E102</t>
  </si>
  <si>
    <t>16,652</t>
  </si>
  <si>
    <t>LAMR</t>
  </si>
  <si>
    <t>LAMAR ADVERTISING CO NEW</t>
  </si>
  <si>
    <t>141,931</t>
  </si>
  <si>
    <t>LEN-B</t>
  </si>
  <si>
    <t>CL B</t>
  </si>
  <si>
    <t>16,641</t>
  </si>
  <si>
    <t>ALLE</t>
  </si>
  <si>
    <t>ALLEGION PLC</t>
  </si>
  <si>
    <t>ORD SHS</t>
  </si>
  <si>
    <t>G0176J109</t>
  </si>
  <si>
    <t>112,432</t>
  </si>
  <si>
    <t>BATRK</t>
  </si>
  <si>
    <t>ATLANTA BRAVES HLDGS INC</t>
  </si>
  <si>
    <t>COM SER C</t>
  </si>
  <si>
    <t>8,948</t>
  </si>
  <si>
    <t>82,069</t>
  </si>
  <si>
    <t>LILAK</t>
  </si>
  <si>
    <t>COM CL C</t>
  </si>
  <si>
    <t>G9001E128</t>
  </si>
  <si>
    <t>7,973</t>
  </si>
  <si>
    <t>23,711</t>
  </si>
  <si>
    <t>22,966</t>
  </si>
  <si>
    <t>19,042</t>
  </si>
  <si>
    <t>16,047</t>
  </si>
  <si>
    <t>10,459</t>
  </si>
  <si>
    <t>7,986</t>
  </si>
  <si>
    <t>stock_name</t>
  </si>
  <si>
    <t>stock_code</t>
  </si>
  <si>
    <t>stock_name_1</t>
  </si>
  <si>
    <t>shares_1</t>
  </si>
  <si>
    <t>quarter_1</t>
  </si>
  <si>
    <t>pct_chg</t>
  </si>
  <si>
    <t>This temporary sheet shows inputs and outputs of a component, it is read-only. To edit, right-click on the component's 'table' icon to create a new workbook. See the Preferences menu for display options.</t>
  </si>
  <si>
    <t>This table shows data output from the River Add-In, it is overwritten every time data changes.</t>
  </si>
  <si>
    <t>Out: 41 rows</t>
  </si>
  <si>
    <t>shares_previous</t>
  </si>
  <si>
    <t>shares_delta</t>
  </si>
  <si>
    <t>This workbook uses the River Add-In</t>
  </si>
  <si>
    <t>River is a no-code data transformation tool for Excel by River Solutions.</t>
  </si>
  <si>
    <t>To view and interact with this workbook's model, please install the River Add-In.</t>
  </si>
  <si>
    <t>Download River at:</t>
  </si>
  <si>
    <t>https://www.river-solutions.com</t>
  </si>
  <si>
    <t>River Add-In version: 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</si>
</sst>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00FF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FF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3"/>
  </cellXfs>
  <cellStyles count="4">
    <cellStyle name="Hyperlink" xfId="3" builtinId="8"/>
    <cellStyle name="Hyperlink 2" xfId="2" xr:uid="{ACCB7DE8-D2C3-4C60-8DEA-0BD878858D3F}"/>
    <cellStyle name="Normal" xfId="0" builtinId="0"/>
    <cellStyle name="Normal 2" xfId="1" xr:uid="{D729F2E9-7CF1-44BE-8495-F8D9C8343527}"/>
  </cellStyles>
  <dxfs count="2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Output!$A$4:$A$44</c:f>
              <c:strCache>
                <c:ptCount val="41"/>
                <c:pt idx="0">
                  <c:v>UNITEDHEALTH GROUP INC</c:v>
                </c:pt>
                <c:pt idx="1">
                  <c:v>NUCOR CORP</c:v>
                </c:pt>
                <c:pt idx="2">
                  <c:v>LENNAR CORP</c:v>
                </c:pt>
                <c:pt idx="3">
                  <c:v>D R HORTON INC</c:v>
                </c:pt>
                <c:pt idx="4">
                  <c:v>LAMAR ADVERTISING CO NEW</c:v>
                </c:pt>
                <c:pt idx="5">
                  <c:v>ALLEGION PLC</c:v>
                </c:pt>
                <c:pt idx="6">
                  <c:v>POOL CORP</c:v>
                </c:pt>
                <c:pt idx="7">
                  <c:v>LENNAR CORP</c:v>
                </c:pt>
                <c:pt idx="8">
                  <c:v>CONSTELLATION BRANDS INC</c:v>
                </c:pt>
                <c:pt idx="9">
                  <c:v>HEICO CORP NEW</c:v>
                </c:pt>
                <c:pt idx="10">
                  <c:v>CHEVRON CORP NEW</c:v>
                </c:pt>
                <c:pt idx="11">
                  <c:v>DOMINOS PIZZA INC</c:v>
                </c:pt>
                <c:pt idx="12">
                  <c:v>AMERICAN EXPRESS CO</c:v>
                </c:pt>
                <c:pt idx="13">
                  <c:v>COCA COLA CO</c:v>
                </c:pt>
                <c:pt idx="14">
                  <c:v>MOODYS CORP</c:v>
                </c:pt>
                <c:pt idx="15">
                  <c:v>OCCIDENTAL PETE CORP</c:v>
                </c:pt>
                <c:pt idx="16">
                  <c:v>KRAFT HEINZ CO</c:v>
                </c:pt>
                <c:pt idx="17">
                  <c:v>VERISIGN INC</c:v>
                </c:pt>
                <c:pt idx="18">
                  <c:v>KROGER CO</c:v>
                </c:pt>
                <c:pt idx="19">
                  <c:v>VISA INC</c:v>
                </c:pt>
                <c:pt idx="20">
                  <c:v>MASTERCARD INC</c:v>
                </c:pt>
                <c:pt idx="21">
                  <c:v>AMAZON COM INC</c:v>
                </c:pt>
                <c:pt idx="22">
                  <c:v>CAPITAL ONE FINL CORP</c:v>
                </c:pt>
                <c:pt idx="23">
                  <c:v>AON PLC</c:v>
                </c:pt>
                <c:pt idx="24">
                  <c:v>ALLY FINL INC</c:v>
                </c:pt>
                <c:pt idx="25">
                  <c:v>LIBERTY MEDIA CORP DEL</c:v>
                </c:pt>
                <c:pt idx="26">
                  <c:v>LOUISIANA PAC CORP</c:v>
                </c:pt>
                <c:pt idx="27">
                  <c:v>LIBERTY MEDIA CORP DEL</c:v>
                </c:pt>
                <c:pt idx="28">
                  <c:v>NVR INC</c:v>
                </c:pt>
                <c:pt idx="29">
                  <c:v>JEFFERIES FINL GROUP INC</c:v>
                </c:pt>
                <c:pt idx="30">
                  <c:v>DIAGEO P L C</c:v>
                </c:pt>
                <c:pt idx="31">
                  <c:v>LIBERTY LATIN AMERICA LTD</c:v>
                </c:pt>
                <c:pt idx="32">
                  <c:v>ATLANTA BRAVES HLDGS INC</c:v>
                </c:pt>
                <c:pt idx="33">
                  <c:v>LIBERTY LATIN AMERICA LTD</c:v>
                </c:pt>
                <c:pt idx="34">
                  <c:v>CHUBB LIMITED</c:v>
                </c:pt>
                <c:pt idx="35">
                  <c:v>SIRIUS XM HOLDINGS INC</c:v>
                </c:pt>
                <c:pt idx="36">
                  <c:v>DAVITA INC</c:v>
                </c:pt>
                <c:pt idx="37">
                  <c:v>BANK AMER CORP</c:v>
                </c:pt>
                <c:pt idx="38">
                  <c:v>APPLE INC</c:v>
                </c:pt>
                <c:pt idx="39">
                  <c:v>LIBERTY MEDIA CORP DEL</c:v>
                </c:pt>
                <c:pt idx="40">
                  <c:v>CHARTER COMMUNICATIONS INC N</c:v>
                </c:pt>
              </c:strCache>
            </c:strRef>
          </c:cat>
          <c:val>
            <c:numRef>
              <c:f>Output!$B$4:$B$44</c:f>
              <c:numCache>
                <c:formatCode>General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0.5767422160609561</c:v>
                </c:pt>
                <c:pt idx="7">
                  <c:v>0.15673464875918863</c:v>
                </c:pt>
                <c:pt idx="8">
                  <c:v>0.10380597014925373</c:v>
                </c:pt>
                <c:pt idx="9">
                  <c:v>0.10236580535326414</c:v>
                </c:pt>
                <c:pt idx="10">
                  <c:v>2.82985613083255E-2</c:v>
                </c:pt>
                <c:pt idx="11">
                  <c:v>5.032522510619363E-3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-3.9824726441679344E-2</c:v>
                </c:pt>
                <c:pt idx="37">
                  <c:v>-4.3462041878599519E-2</c:v>
                </c:pt>
                <c:pt idx="38">
                  <c:v>-7.1428571428571425E-2</c:v>
                </c:pt>
                <c:pt idx="39">
                  <c:v>-0.16347060099948485</c:v>
                </c:pt>
                <c:pt idx="40">
                  <c:v>-0.87038615039184375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5-46DD-8A83-659D30D3B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76172912"/>
        <c:axId val="1776173392"/>
      </c:barChart>
      <c:catAx>
        <c:axId val="1776172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776173392"/>
        <c:crosses val="autoZero"/>
        <c:auto val="1"/>
        <c:lblAlgn val="ctr"/>
        <c:lblOffset val="100"/>
        <c:noMultiLvlLbl val="0"/>
      </c:catAx>
      <c:valAx>
        <c:axId val="177617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77617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2425700</xdr:colOff>
      <xdr:row>0</xdr:row>
      <xdr:rowOff>914400</xdr:rowOff>
    </xdr:to>
    <xdr:pic>
      <xdr:nvPicPr>
        <xdr:cNvPr id="3" name="RiverInfoIcon">
          <a:extLst>
            <a:ext uri="{FF2B5EF4-FFF2-40B4-BE49-F238E27FC236}">
              <a16:creationId xmlns:a16="http://schemas.microsoft.com/office/drawing/2014/main" id="{1A073180-1AAB-0E51-0439-337840B96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57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360589</xdr:colOff>
      <xdr:row>3</xdr:row>
      <xdr:rowOff>54429</xdr:rowOff>
    </xdr:from>
    <xdr:to>
      <xdr:col>17</xdr:col>
      <xdr:colOff>299357</xdr:colOff>
      <xdr:row>52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9A5E5A-CA51-2257-518F-B26450C9E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Amaury/Downloads/Investments%20_v2_river_test.xlsm" TargetMode="External"/><Relationship Id="rId2" Type="http://schemas.openxmlformats.org/officeDocument/2006/relationships/externalLinkPath" Target="file:///C:\Users\Amaury\Downloads\Investments%20_v2_river_test.xlsm" TargetMode="External"/><Relationship Id="rId1" Type="http://schemas.openxmlformats.org/officeDocument/2006/relationships/externalLinkPath" Target="/Users/Amaury/Downloads/Investments%20_v2_river_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nsion"/>
      <sheetName val="Watch"/>
      <sheetName val="Sheet6"/>
      <sheetName val="Portfolio"/>
      <sheetName val="Valuation"/>
      <sheetName val="Perso"/>
      <sheetName val="Commun"/>
      <sheetName val="Sources"/>
      <sheetName val="FX"/>
      <sheetName val="References"/>
      <sheetName val="Excel Output (12)"/>
    </sheetNames>
    <sheetDataSet>
      <sheetData sheetId="0"/>
      <sheetData sheetId="1"/>
      <sheetData sheetId="2"/>
      <sheetData sheetId="3"/>
      <sheetData sheetId="4">
        <row r="2">
          <cell r="O2" t="str">
            <v>CSSPX</v>
          </cell>
          <cell r="P2" t="str">
            <v>ERO</v>
          </cell>
          <cell r="Q2" t="str">
            <v>DGE</v>
          </cell>
          <cell r="R2" t="str">
            <v>RKT.LSE</v>
          </cell>
          <cell r="S2" t="str">
            <v>SBUX</v>
          </cell>
          <cell r="T2" t="str">
            <v>ATC</v>
          </cell>
          <cell r="U2" t="str">
            <v>MSFT</v>
          </cell>
          <cell r="V2" t="str">
            <v>EL</v>
          </cell>
          <cell r="W2" t="str">
            <v>KHC</v>
          </cell>
          <cell r="X2" t="str">
            <v>UNP</v>
          </cell>
        </row>
        <row r="3">
          <cell r="B3">
            <v>2015</v>
          </cell>
          <cell r="O3">
            <v>192.85499572753909</v>
          </cell>
          <cell r="P3">
            <v>174.65000152587891</v>
          </cell>
          <cell r="Q3">
            <v>18.774999999999999</v>
          </cell>
          <cell r="R3">
            <v>63.04</v>
          </cell>
          <cell r="S3">
            <v>61.020000457763672</v>
          </cell>
          <cell r="T3">
            <v>0</v>
          </cell>
          <cell r="U3">
            <v>56.39000129699707</v>
          </cell>
          <cell r="V3">
            <v>89.18499755859375</v>
          </cell>
          <cell r="W3">
            <v>0</v>
          </cell>
          <cell r="X3">
            <v>0</v>
          </cell>
        </row>
        <row r="4">
          <cell r="B4">
            <v>2016</v>
          </cell>
          <cell r="O4">
            <v>213.0350036621094</v>
          </cell>
          <cell r="P4">
            <v>178.120002746582</v>
          </cell>
          <cell r="Q4">
            <v>21.047499999999999</v>
          </cell>
          <cell r="R4">
            <v>68.844999999999999</v>
          </cell>
          <cell r="S4">
            <v>55.899999618530273</v>
          </cell>
          <cell r="T4">
            <v>0</v>
          </cell>
          <cell r="U4">
            <v>62.549999237060547</v>
          </cell>
          <cell r="V4">
            <v>76.899997711181641</v>
          </cell>
          <cell r="W4">
            <v>0</v>
          </cell>
          <cell r="X4">
            <v>0</v>
          </cell>
        </row>
        <row r="5">
          <cell r="B5">
            <v>2017</v>
          </cell>
          <cell r="O5">
            <v>258.59500122070313</v>
          </cell>
          <cell r="P5">
            <v>196.33499908447271</v>
          </cell>
          <cell r="Q5">
            <v>27.0625</v>
          </cell>
          <cell r="R5">
            <v>68.844999999999999</v>
          </cell>
          <cell r="S5">
            <v>57.585000991821289</v>
          </cell>
          <cell r="T5">
            <v>7.6959999999999997</v>
          </cell>
          <cell r="U5">
            <v>85.584999084472656</v>
          </cell>
          <cell r="V5">
            <v>127.5200004577637</v>
          </cell>
          <cell r="W5">
            <v>0</v>
          </cell>
          <cell r="X5">
            <v>0</v>
          </cell>
        </row>
        <row r="6">
          <cell r="B6">
            <v>2018</v>
          </cell>
          <cell r="O6">
            <v>243.15000152587891</v>
          </cell>
          <cell r="P6">
            <v>174.36500549316409</v>
          </cell>
          <cell r="Q6">
            <v>27.855</v>
          </cell>
          <cell r="R6">
            <v>60.305</v>
          </cell>
          <cell r="S6">
            <v>63.350000381469727</v>
          </cell>
          <cell r="T6">
            <v>0</v>
          </cell>
          <cell r="U6">
            <v>101.2399978637695</v>
          </cell>
          <cell r="V6">
            <v>128.66500091552729</v>
          </cell>
          <cell r="W6">
            <v>0</v>
          </cell>
          <cell r="X6">
            <v>0</v>
          </cell>
        </row>
        <row r="7">
          <cell r="B7">
            <v>2019</v>
          </cell>
          <cell r="O7">
            <v>320.3</v>
          </cell>
          <cell r="P7">
            <v>224.41</v>
          </cell>
          <cell r="Q7">
            <v>32.034999999999997</v>
          </cell>
          <cell r="R7">
            <v>62.02</v>
          </cell>
          <cell r="S7">
            <v>87.92</v>
          </cell>
          <cell r="T7">
            <v>0</v>
          </cell>
          <cell r="U7">
            <v>157.69999999999999</v>
          </cell>
          <cell r="V7">
            <v>206.54</v>
          </cell>
          <cell r="W7">
            <v>32.130000000000003</v>
          </cell>
          <cell r="X7">
            <v>0</v>
          </cell>
        </row>
        <row r="8">
          <cell r="B8">
            <v>2020</v>
          </cell>
          <cell r="O8">
            <v>377.5</v>
          </cell>
          <cell r="P8">
            <v>214.52</v>
          </cell>
          <cell r="Q8">
            <v>28.78</v>
          </cell>
          <cell r="R8">
            <v>65.42</v>
          </cell>
          <cell r="S8">
            <v>106.98</v>
          </cell>
          <cell r="T8">
            <v>0</v>
          </cell>
          <cell r="U8">
            <v>222.42</v>
          </cell>
          <cell r="V8">
            <v>0</v>
          </cell>
          <cell r="W8">
            <v>0</v>
          </cell>
          <cell r="X8">
            <v>208.22</v>
          </cell>
        </row>
        <row r="9">
          <cell r="B9">
            <v>2021</v>
          </cell>
          <cell r="O9">
            <v>490.15</v>
          </cell>
          <cell r="P9">
            <v>268.47000000000003</v>
          </cell>
          <cell r="Q9">
            <v>40.36</v>
          </cell>
          <cell r="R9">
            <v>63.42</v>
          </cell>
          <cell r="S9">
            <v>116.97</v>
          </cell>
          <cell r="T9">
            <v>0</v>
          </cell>
          <cell r="U9">
            <v>336.32</v>
          </cell>
          <cell r="V9">
            <v>0</v>
          </cell>
          <cell r="W9">
            <v>0</v>
          </cell>
          <cell r="X9">
            <v>251.93</v>
          </cell>
        </row>
        <row r="10">
          <cell r="B10">
            <v>2022</v>
          </cell>
          <cell r="O10">
            <v>395.45</v>
          </cell>
          <cell r="P10">
            <v>246.2</v>
          </cell>
          <cell r="Q10">
            <v>36.5</v>
          </cell>
          <cell r="R10">
            <v>57.54</v>
          </cell>
          <cell r="S10">
            <v>99.2</v>
          </cell>
          <cell r="T10">
            <v>0</v>
          </cell>
          <cell r="U10">
            <v>239.82</v>
          </cell>
          <cell r="V10">
            <v>0</v>
          </cell>
          <cell r="W10">
            <v>0</v>
          </cell>
          <cell r="X10">
            <v>207.07</v>
          </cell>
        </row>
        <row r="11">
          <cell r="B11">
            <v>2023</v>
          </cell>
          <cell r="O11">
            <v>498</v>
          </cell>
          <cell r="P11">
            <v>281.89999999999998</v>
          </cell>
          <cell r="Q11">
            <v>30.16</v>
          </cell>
          <cell r="R11">
            <v>0</v>
          </cell>
          <cell r="S11">
            <v>96.01</v>
          </cell>
          <cell r="T11">
            <v>0</v>
          </cell>
          <cell r="U11">
            <v>376.04</v>
          </cell>
          <cell r="V11">
            <v>0</v>
          </cell>
          <cell r="W11">
            <v>0</v>
          </cell>
          <cell r="X11">
            <v>231.37</v>
          </cell>
        </row>
        <row r="12">
          <cell r="B12">
            <v>2024</v>
          </cell>
          <cell r="O12">
            <v>627</v>
          </cell>
          <cell r="P12">
            <v>305</v>
          </cell>
          <cell r="Q12">
            <v>25.13</v>
          </cell>
          <cell r="R12">
            <v>0</v>
          </cell>
          <cell r="S12">
            <v>91.25</v>
          </cell>
          <cell r="U12">
            <v>424</v>
          </cell>
          <cell r="V12">
            <v>0</v>
          </cell>
          <cell r="W12">
            <v>0</v>
          </cell>
          <cell r="X12">
            <v>228</v>
          </cell>
        </row>
        <row r="13">
          <cell r="B13">
            <v>2025</v>
          </cell>
          <cell r="O13">
            <v>680</v>
          </cell>
          <cell r="P13">
            <v>340</v>
          </cell>
          <cell r="Q13">
            <v>19.774999999999999</v>
          </cell>
          <cell r="R13">
            <v>0</v>
          </cell>
          <cell r="S13">
            <v>0</v>
          </cell>
          <cell r="T13">
            <v>0</v>
          </cell>
          <cell r="U13">
            <v>513</v>
          </cell>
          <cell r="V13">
            <v>0</v>
          </cell>
          <cell r="W13">
            <v>0</v>
          </cell>
          <cell r="X13">
            <v>224</v>
          </cell>
        </row>
        <row r="14">
          <cell r="B14" t="str">
            <v>Horizon</v>
          </cell>
        </row>
        <row r="17">
          <cell r="O17" t="str">
            <v>CSSPX</v>
          </cell>
          <cell r="P17" t="str">
            <v>ERO</v>
          </cell>
          <cell r="Q17" t="str">
            <v>DGE</v>
          </cell>
          <cell r="R17" t="str">
            <v>RKT.LSE</v>
          </cell>
          <cell r="S17" t="str">
            <v>SBUX</v>
          </cell>
          <cell r="T17" t="str">
            <v>ATC</v>
          </cell>
          <cell r="U17" t="str">
            <v>MSFT</v>
          </cell>
          <cell r="V17" t="str">
            <v>EL</v>
          </cell>
          <cell r="W17" t="str">
            <v>KHC</v>
          </cell>
          <cell r="X17" t="str">
            <v>UNP</v>
          </cell>
          <cell r="AV17" t="str">
            <v>CSSPX</v>
          </cell>
          <cell r="AW17" t="str">
            <v>ERO</v>
          </cell>
          <cell r="AX17" t="str">
            <v>DGE</v>
          </cell>
          <cell r="AY17" t="str">
            <v>RKT.LSE</v>
          </cell>
          <cell r="AZ17" t="str">
            <v>SBUX</v>
          </cell>
          <cell r="BA17" t="str">
            <v>ATC</v>
          </cell>
          <cell r="BB17" t="str">
            <v>MSFT</v>
          </cell>
          <cell r="BC17" t="str">
            <v>EL</v>
          </cell>
          <cell r="BD17" t="str">
            <v>KHC</v>
          </cell>
          <cell r="BE17" t="str">
            <v>UNP</v>
          </cell>
          <cell r="BF17" t="str">
            <v>Portfolio</v>
          </cell>
          <cell r="BG17" t="str">
            <v>Actions</v>
          </cell>
          <cell r="BH17" t="str">
            <v>Trackers</v>
          </cell>
          <cell r="BI17" t="str">
            <v>Benchmark avec mon asset allocation</v>
          </cell>
        </row>
        <row r="18">
          <cell r="O18">
            <v>190.87808198769974</v>
          </cell>
          <cell r="P18">
            <v>188.86651165008544</v>
          </cell>
          <cell r="Q18">
            <v>27.511599073158166</v>
          </cell>
          <cell r="R18">
            <v>92.374498299434933</v>
          </cell>
          <cell r="S18">
            <v>60.394497981901544</v>
          </cell>
          <cell r="T18">
            <v>0</v>
          </cell>
          <cell r="U18">
            <v>55.811959914490778</v>
          </cell>
          <cell r="V18">
            <v>88.270781951183665</v>
          </cell>
          <cell r="W18">
            <v>0</v>
          </cell>
          <cell r="X18">
            <v>0</v>
          </cell>
        </row>
        <row r="19">
          <cell r="O19">
            <v>217.03660984037501</v>
          </cell>
          <cell r="P19">
            <v>191.28307094955443</v>
          </cell>
          <cell r="Q19">
            <v>26.399717641150229</v>
          </cell>
          <cell r="R19">
            <v>86.35175488799085</v>
          </cell>
          <cell r="S19">
            <v>56.950013841513773</v>
          </cell>
          <cell r="T19">
            <v>0</v>
          </cell>
          <cell r="U19">
            <v>63.724925700293447</v>
          </cell>
          <cell r="V19">
            <v>78.344471627016389</v>
          </cell>
          <cell r="W19">
            <v>0</v>
          </cell>
          <cell r="X19">
            <v>0</v>
          </cell>
          <cell r="AV19" t="str">
            <v>-</v>
          </cell>
          <cell r="AW19" t="str">
            <v>-</v>
          </cell>
          <cell r="AX19" t="str">
            <v>-</v>
          </cell>
          <cell r="AY19" t="str">
            <v>-</v>
          </cell>
          <cell r="AZ19" t="str">
            <v>-</v>
          </cell>
          <cell r="BA19" t="str">
            <v>-</v>
          </cell>
          <cell r="BB19" t="str">
            <v>-</v>
          </cell>
          <cell r="BC19" t="str">
            <v>-</v>
          </cell>
          <cell r="BD19" t="str">
            <v>-</v>
          </cell>
          <cell r="BE19" t="str">
            <v>-</v>
          </cell>
          <cell r="BF19" t="str">
            <v>-</v>
          </cell>
          <cell r="BG19" t="str">
            <v>-</v>
          </cell>
          <cell r="BH19" t="str">
            <v>-</v>
          </cell>
          <cell r="BI19">
            <v>6.506713567430529E-2</v>
          </cell>
        </row>
        <row r="20">
          <cell r="O20">
            <v>252.32041226420975</v>
          </cell>
          <cell r="P20">
            <v>229.75121592864994</v>
          </cell>
          <cell r="Q20">
            <v>35.693718088883372</v>
          </cell>
          <cell r="R20">
            <v>90.802180945188951</v>
          </cell>
          <cell r="S20">
            <v>56.187749654489501</v>
          </cell>
          <cell r="T20">
            <v>9.0058591999999997</v>
          </cell>
          <cell r="U20">
            <v>83.508351478904274</v>
          </cell>
          <cell r="V20">
            <v>124.42583551711419</v>
          </cell>
          <cell r="W20">
            <v>0</v>
          </cell>
          <cell r="X20">
            <v>0</v>
          </cell>
          <cell r="AV20" t="str">
            <v>-</v>
          </cell>
          <cell r="AW20" t="str">
            <v>-</v>
          </cell>
          <cell r="AX20" t="str">
            <v>-</v>
          </cell>
          <cell r="AY20" t="str">
            <v>-</v>
          </cell>
          <cell r="AZ20" t="str">
            <v>-</v>
          </cell>
          <cell r="BA20" t="str">
            <v>-</v>
          </cell>
          <cell r="BB20" t="str">
            <v>-</v>
          </cell>
          <cell r="BC20" t="str">
            <v>-</v>
          </cell>
          <cell r="BD20" t="str">
            <v>-</v>
          </cell>
          <cell r="BE20" t="str">
            <v>-</v>
          </cell>
          <cell r="BF20" t="str">
            <v>-</v>
          </cell>
          <cell r="BG20" t="str">
            <v>-</v>
          </cell>
          <cell r="BH20" t="str">
            <v>-</v>
          </cell>
          <cell r="BI20">
            <v>0.19071558371237401</v>
          </cell>
        </row>
        <row r="21">
          <cell r="O21">
            <v>238.33115655064103</v>
          </cell>
          <cell r="P21">
            <v>195.75959166717533</v>
          </cell>
          <cell r="Q21">
            <v>34.642482802166761</v>
          </cell>
          <cell r="R21">
            <v>74.999638319320269</v>
          </cell>
          <cell r="S21">
            <v>62.094504477279607</v>
          </cell>
          <cell r="T21">
            <v>0</v>
          </cell>
          <cell r="U21">
            <v>99.233582679984309</v>
          </cell>
          <cell r="V21">
            <v>126.11506594016281</v>
          </cell>
          <cell r="W21">
            <v>0</v>
          </cell>
          <cell r="X21">
            <v>0</v>
          </cell>
          <cell r="AV21" t="str">
            <v>-</v>
          </cell>
          <cell r="AW21" t="str">
            <v>-</v>
          </cell>
          <cell r="AX21" t="str">
            <v>-</v>
          </cell>
          <cell r="AY21" t="str">
            <v>-</v>
          </cell>
          <cell r="AZ21" t="str">
            <v>-</v>
          </cell>
          <cell r="BA21" t="str">
            <v>-</v>
          </cell>
          <cell r="BB21" t="str">
            <v>-</v>
          </cell>
          <cell r="BC21" t="str">
            <v>-</v>
          </cell>
          <cell r="BD21" t="str">
            <v>-</v>
          </cell>
          <cell r="BE21" t="str">
            <v>-</v>
          </cell>
          <cell r="BF21" t="str">
            <v>-</v>
          </cell>
          <cell r="BG21" t="str">
            <v>-</v>
          </cell>
          <cell r="BH21" t="str">
            <v>-</v>
          </cell>
          <cell r="BI21">
            <v>-0.12677719736446047</v>
          </cell>
        </row>
        <row r="22">
          <cell r="O22">
            <v>319.92865424061364</v>
          </cell>
          <cell r="P22">
            <v>251.33920000000003</v>
          </cell>
          <cell r="Q22">
            <v>42.410401891252953</v>
          </cell>
          <cell r="R22">
            <v>82.10685579196219</v>
          </cell>
          <cell r="S22">
            <v>87.818068313564623</v>
          </cell>
          <cell r="T22">
            <v>0</v>
          </cell>
          <cell r="U22">
            <v>157.51716757335237</v>
          </cell>
          <cell r="V22">
            <v>206.30054401141535</v>
          </cell>
          <cell r="W22">
            <v>32.092749487202362</v>
          </cell>
          <cell r="X22">
            <v>0</v>
          </cell>
          <cell r="AV22" t="str">
            <v>-</v>
          </cell>
          <cell r="AW22" t="str">
            <v>-</v>
          </cell>
          <cell r="AX22" t="str">
            <v>-</v>
          </cell>
          <cell r="AY22" t="str">
            <v>-</v>
          </cell>
          <cell r="AZ22" t="str">
            <v>-</v>
          </cell>
          <cell r="BA22" t="str">
            <v>-</v>
          </cell>
          <cell r="BB22" t="str">
            <v>-</v>
          </cell>
          <cell r="BC22" t="str">
            <v>-</v>
          </cell>
          <cell r="BD22" t="str">
            <v>-</v>
          </cell>
          <cell r="BE22" t="str">
            <v>-</v>
          </cell>
          <cell r="BF22" t="str">
            <v>-</v>
          </cell>
          <cell r="BG22" t="str">
            <v>-</v>
          </cell>
          <cell r="BH22" t="str">
            <v>-</v>
          </cell>
          <cell r="BI22">
            <v>0.29673203239928281</v>
          </cell>
        </row>
        <row r="23">
          <cell r="O23">
            <v>331.46341463414632</v>
          </cell>
          <cell r="P23">
            <v>231.68160000000003</v>
          </cell>
          <cell r="Q23">
            <v>34.156483516483519</v>
          </cell>
          <cell r="R23">
            <v>77.64131868131868</v>
          </cell>
          <cell r="S23">
            <v>93.933658536585369</v>
          </cell>
          <cell r="T23">
            <v>0</v>
          </cell>
          <cell r="U23">
            <v>195.29560975609755</v>
          </cell>
          <cell r="V23">
            <v>0</v>
          </cell>
          <cell r="W23">
            <v>0</v>
          </cell>
          <cell r="X23">
            <v>182.82731707317072</v>
          </cell>
          <cell r="AV23" t="str">
            <v>-</v>
          </cell>
          <cell r="AW23" t="str">
            <v>-</v>
          </cell>
          <cell r="AX23" t="str">
            <v>-</v>
          </cell>
          <cell r="AY23" t="str">
            <v>-</v>
          </cell>
          <cell r="AZ23" t="str">
            <v>-</v>
          </cell>
          <cell r="BA23" t="str">
            <v>-</v>
          </cell>
          <cell r="BB23" t="str">
            <v>-</v>
          </cell>
          <cell r="BC23" t="str">
            <v>-</v>
          </cell>
          <cell r="BD23" t="str">
            <v>-</v>
          </cell>
          <cell r="BE23" t="str">
            <v>-</v>
          </cell>
          <cell r="BF23" t="str">
            <v>-</v>
          </cell>
          <cell r="BG23" t="str">
            <v>-</v>
          </cell>
          <cell r="BH23" t="str">
            <v>-</v>
          </cell>
          <cell r="BI23">
            <v>-3.999995160589144E-2</v>
          </cell>
        </row>
        <row r="24">
          <cell r="O24">
            <v>442.85482456140352</v>
          </cell>
          <cell r="P24">
            <v>276.52410000000003</v>
          </cell>
          <cell r="Q24">
            <v>49.489047619047625</v>
          </cell>
          <cell r="R24">
            <v>77.765000000000001</v>
          </cell>
          <cell r="S24">
            <v>105.68342105263159</v>
          </cell>
          <cell r="T24">
            <v>0</v>
          </cell>
          <cell r="U24">
            <v>303.86807017543862</v>
          </cell>
          <cell r="V24">
            <v>0</v>
          </cell>
          <cell r="W24">
            <v>0</v>
          </cell>
          <cell r="X24">
            <v>227.62096491228073</v>
          </cell>
          <cell r="AV24" t="str">
            <v>-</v>
          </cell>
          <cell r="AW24" t="str">
            <v>-</v>
          </cell>
          <cell r="AX24" t="str">
            <v>-</v>
          </cell>
          <cell r="AY24" t="str">
            <v>-</v>
          </cell>
          <cell r="AZ24" t="str">
            <v>-</v>
          </cell>
          <cell r="BA24" t="str">
            <v>-</v>
          </cell>
          <cell r="BB24" t="str">
            <v>-</v>
          </cell>
          <cell r="BC24" t="str">
            <v>-</v>
          </cell>
          <cell r="BD24" t="str">
            <v>-</v>
          </cell>
          <cell r="BE24" t="str">
            <v>-</v>
          </cell>
          <cell r="BF24" t="str">
            <v>-</v>
          </cell>
          <cell r="BG24" t="str">
            <v>-</v>
          </cell>
          <cell r="BH24" t="str">
            <v>-</v>
          </cell>
          <cell r="BI24">
            <v>0.24869257111574067</v>
          </cell>
        </row>
        <row r="25">
          <cell r="O25">
            <v>365.48059149722729</v>
          </cell>
          <cell r="P25">
            <v>242.56157635467983</v>
          </cell>
          <cell r="Q25">
            <v>40.555555555555557</v>
          </cell>
          <cell r="R25">
            <v>63.933333333333337</v>
          </cell>
          <cell r="S25">
            <v>91.682070240295744</v>
          </cell>
          <cell r="T25">
            <v>0</v>
          </cell>
          <cell r="U25">
            <v>221.64510166358593</v>
          </cell>
          <cell r="V25">
            <v>0</v>
          </cell>
          <cell r="W25">
            <v>0</v>
          </cell>
          <cell r="X25">
            <v>191.37707948243991</v>
          </cell>
          <cell r="AV25" t="str">
            <v>-</v>
          </cell>
          <cell r="AW25" t="str">
            <v>-</v>
          </cell>
          <cell r="AX25" t="str">
            <v>-</v>
          </cell>
          <cell r="AY25" t="str">
            <v>-</v>
          </cell>
          <cell r="AZ25" t="str">
            <v>-</v>
          </cell>
          <cell r="BA25" t="str">
            <v>-</v>
          </cell>
          <cell r="BB25" t="str">
            <v>-</v>
          </cell>
          <cell r="BC25" t="str">
            <v>-</v>
          </cell>
          <cell r="BD25" t="str">
            <v>-</v>
          </cell>
          <cell r="BE25" t="str">
            <v>-</v>
          </cell>
          <cell r="BF25" t="str">
            <v>-</v>
          </cell>
          <cell r="BG25" t="str">
            <v>-</v>
          </cell>
          <cell r="BH25" t="str">
            <v>-</v>
          </cell>
          <cell r="BI25">
            <v>-0.14401352989123178</v>
          </cell>
        </row>
        <row r="26">
          <cell r="O26">
            <v>418.48739495798321</v>
          </cell>
          <cell r="P26">
            <v>261.0394</v>
          </cell>
          <cell r="Q26">
            <v>32.43010752688172</v>
          </cell>
          <cell r="R26">
            <v>0</v>
          </cell>
          <cell r="S26">
            <v>80.680672268907571</v>
          </cell>
          <cell r="T26">
            <v>0</v>
          </cell>
          <cell r="U26">
            <v>316</v>
          </cell>
          <cell r="V26">
            <v>0</v>
          </cell>
          <cell r="W26">
            <v>0</v>
          </cell>
          <cell r="X26">
            <v>194.42857142857144</v>
          </cell>
          <cell r="AV26" t="str">
            <v>-</v>
          </cell>
          <cell r="AW26" t="str">
            <v>-</v>
          </cell>
          <cell r="AX26" t="str">
            <v>-</v>
          </cell>
          <cell r="AY26" t="str">
            <v>-</v>
          </cell>
          <cell r="AZ26" t="str">
            <v>-</v>
          </cell>
          <cell r="BA26" t="str">
            <v>-</v>
          </cell>
          <cell r="BB26" t="str">
            <v>-</v>
          </cell>
          <cell r="BC26" t="str">
            <v>-</v>
          </cell>
          <cell r="BD26" t="str">
            <v>-</v>
          </cell>
          <cell r="BE26" t="str">
            <v>-</v>
          </cell>
          <cell r="BF26" t="str">
            <v>-</v>
          </cell>
          <cell r="BG26" t="str">
            <v>-</v>
          </cell>
          <cell r="BH26" t="str">
            <v>-</v>
          </cell>
          <cell r="BI26">
            <v>0.11842101038829991</v>
          </cell>
        </row>
        <row r="27">
          <cell r="O27">
            <v>568.9655172413793</v>
          </cell>
          <cell r="P27">
            <v>286.92380056444028</v>
          </cell>
          <cell r="Q27">
            <v>28.556818181818183</v>
          </cell>
          <cell r="R27">
            <v>0</v>
          </cell>
          <cell r="S27">
            <v>82.80399274047187</v>
          </cell>
          <cell r="T27">
            <v>0</v>
          </cell>
          <cell r="U27">
            <v>384.75499092558982</v>
          </cell>
          <cell r="V27">
            <v>0</v>
          </cell>
          <cell r="W27">
            <v>0</v>
          </cell>
          <cell r="X27">
            <v>206.89655172413794</v>
          </cell>
          <cell r="AV27" t="str">
            <v>-</v>
          </cell>
          <cell r="AW27" t="str">
            <v>-</v>
          </cell>
          <cell r="AX27" t="str">
            <v>-</v>
          </cell>
          <cell r="AY27" t="str">
            <v>-</v>
          </cell>
          <cell r="AZ27" t="str">
            <v>-</v>
          </cell>
          <cell r="BA27" t="str">
            <v>-</v>
          </cell>
          <cell r="BB27" t="str">
            <v>-</v>
          </cell>
          <cell r="BC27" t="str">
            <v>-</v>
          </cell>
          <cell r="BD27" t="str">
            <v>-</v>
          </cell>
          <cell r="BE27" t="str">
            <v>-</v>
          </cell>
          <cell r="BF27" t="str">
            <v>-</v>
          </cell>
          <cell r="BG27" t="str">
            <v>-</v>
          </cell>
          <cell r="BH27" t="str">
            <v>-</v>
          </cell>
          <cell r="BI27">
            <v>0.28127624911486016</v>
          </cell>
        </row>
        <row r="28">
          <cell r="O28">
            <v>540.19701302828094</v>
          </cell>
          <cell r="P28">
            <v>317.48996171444583</v>
          </cell>
          <cell r="Q28">
            <v>21.133910441380785</v>
          </cell>
          <cell r="R28">
            <v>0</v>
          </cell>
          <cell r="S28">
            <v>0</v>
          </cell>
          <cell r="T28">
            <v>0</v>
          </cell>
          <cell r="U28">
            <v>407.53098188751193</v>
          </cell>
          <cell r="V28">
            <v>0</v>
          </cell>
          <cell r="W28">
            <v>0</v>
          </cell>
          <cell r="X28">
            <v>177.94725135049254</v>
          </cell>
          <cell r="AV28" t="str">
            <v>-</v>
          </cell>
          <cell r="AW28" t="str">
            <v>-</v>
          </cell>
          <cell r="AX28" t="str">
            <v>-</v>
          </cell>
          <cell r="AY28" t="str">
            <v>-</v>
          </cell>
          <cell r="AZ28" t="str">
            <v>-</v>
          </cell>
          <cell r="BA28" t="str">
            <v>-</v>
          </cell>
          <cell r="BB28" t="str">
            <v>-</v>
          </cell>
          <cell r="BC28" t="str">
            <v>-</v>
          </cell>
          <cell r="BD28" t="str">
            <v>-</v>
          </cell>
          <cell r="BE28" t="str">
            <v>-</v>
          </cell>
          <cell r="BF28" t="str">
            <v>-</v>
          </cell>
          <cell r="BG28" t="str">
            <v>-</v>
          </cell>
          <cell r="BH28" t="str">
            <v>-</v>
          </cell>
          <cell r="BI28">
            <v>4.0839406718016363E-4</v>
          </cell>
        </row>
        <row r="29">
          <cell r="AV29" t="str">
            <v>-</v>
          </cell>
          <cell r="AW29" t="str">
            <v>-</v>
          </cell>
          <cell r="AX29" t="str">
            <v>-</v>
          </cell>
          <cell r="AY29" t="str">
            <v>-</v>
          </cell>
          <cell r="AZ29" t="str">
            <v>-</v>
          </cell>
          <cell r="BA29" t="str">
            <v>-</v>
          </cell>
          <cell r="BB29" t="str">
            <v>-</v>
          </cell>
          <cell r="BC29" t="str">
            <v>-</v>
          </cell>
          <cell r="BD29" t="str">
            <v>-</v>
          </cell>
          <cell r="BE29" t="str">
            <v>-</v>
          </cell>
          <cell r="BF29" t="str">
            <v>-</v>
          </cell>
          <cell r="BG29" t="str">
            <v>-</v>
          </cell>
          <cell r="BH29" t="str">
            <v>-</v>
          </cell>
        </row>
        <row r="32">
          <cell r="AV32" t="str">
            <v>CSSPX</v>
          </cell>
          <cell r="AY32" t="str">
            <v>ERO</v>
          </cell>
          <cell r="BF32" t="str">
            <v>Portfolio</v>
          </cell>
        </row>
        <row r="33">
          <cell r="B33" t="str">
            <v>Horizon</v>
          </cell>
          <cell r="AV33" t="str">
            <v>-</v>
          </cell>
          <cell r="AY33" t="str">
            <v>-</v>
          </cell>
          <cell r="BF33" t="str">
            <v>-</v>
          </cell>
        </row>
        <row r="37">
          <cell r="AV37" t="str">
            <v>-</v>
          </cell>
          <cell r="AY37" t="str">
            <v>-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F6CEC5-5767-4574-B2A5-8F97820873F7}" name="Q_1" displayName="Q_1" ref="A1:H37" totalsRowShown="0">
  <autoFilter ref="A1:H37" xr:uid="{AC33FF43-9F50-4DA7-A064-054EBE81003F}"/>
  <tableColumns count="8">
    <tableColumn id="1" xr3:uid="{35B5BA91-6E02-471B-AD06-1D8DF4D52A17}" name="stock_code"/>
    <tableColumn id="2" xr3:uid="{DF67813D-FC6E-4F0B-848F-54F1E6763845}" name="stock_name"/>
    <tableColumn id="3" xr3:uid="{637F17E0-761C-4AC3-9D07-5B8F909E29BE}" name="Column2"/>
    <tableColumn id="4" xr3:uid="{EF7DA3B1-2161-4F1A-8BE0-80CEF90DE308}" name="Column3"/>
    <tableColumn id="5" xr3:uid="{06237D84-9A60-4E7A-A7A0-7D3AF8539B4B}" name="Column4"/>
    <tableColumn id="6" xr3:uid="{5F981209-F798-4388-8859-7F1566A7265E}" name="Column5"/>
    <tableColumn id="7" xr3:uid="{852B7C29-75AE-40D3-B369-E25F27636AB1}" name="shares"/>
    <tableColumn id="8" xr3:uid="{16CFF44A-F2AF-4D1B-AB45-4430142C558C}" name="quarter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C0F2AB-6C6A-4EF4-894E-E0238E67515A}" name="Q_2" displayName="Q_2" ref="L1:S42" totalsRowShown="0">
  <autoFilter ref="L1:S42" xr:uid="{B78C9112-7FD0-4862-ADFF-3A9A19CC2989}"/>
  <tableColumns count="8">
    <tableColumn id="1" xr3:uid="{9663FF4F-9CF4-4DE0-968D-0FF5F8BC6A71}" name="stock_code"/>
    <tableColumn id="2" xr3:uid="{7F76C98E-C75D-4368-BE7A-AC73DDCA86A9}" name="stock_name"/>
    <tableColumn id="3" xr3:uid="{B4643ED7-3B2F-4FB1-AD0F-F7A5595E7773}" name="Column2"/>
    <tableColumn id="4" xr3:uid="{2386ADE1-6BD1-4FA4-8DB1-9F9E9E8F93CF}" name="Column3"/>
    <tableColumn id="5" xr3:uid="{C9C6DD3E-34B8-457A-8D53-0979CE1F7745}" name="Column4"/>
    <tableColumn id="6" xr3:uid="{55357B92-7E0E-423F-868D-E9A43943A6E7}" name="Column5"/>
    <tableColumn id="7" xr3:uid="{A52478C4-93BC-456A-9636-506DED17F041}" name="shares"/>
    <tableColumn id="8" xr3:uid="{83ED430D-6D58-400E-9F42-FFAD08C6789C}" name="quarter"/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D004826-62F3-4C50-BDCF-93562D8A4FD4}" name="Node_22_Output" displayName="Node_22_Output" ref="A3:B44" totalsRowShown="0" headerRowDxfId="1">
  <autoFilter ref="A3:B44" xr:uid="{FD004826-62F3-4C50-BDCF-93562D8A4FD4}"/>
  <tableColumns count="2">
    <tableColumn id="1" xr3:uid="{FCEAD45F-C96B-4BC1-BA03-C7553DEA9146}" name="stock_name"/>
    <tableColumn id="2" xr3:uid="{344614C6-9454-474C-A7B2-8746A689F73A}" name="pct_chg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73E137-785D-453A-80B1-090A1756564E}" name="Node_23_Output_Out" displayName="Node_23_Output_Out" ref="A3:J44" totalsRowShown="0" headerRowDxfId="0">
  <autoFilter ref="A3:J44" xr:uid="{9373E137-785D-453A-80B1-090A1756564E}"/>
  <tableColumns count="10">
    <tableColumn id="1" xr3:uid="{55A7A9EE-638F-4798-B599-C936FFE13444}" name="stock_code"/>
    <tableColumn id="2" xr3:uid="{3C2BE56D-872A-4692-9CB8-1690DB086DE6}" name="stock_name"/>
    <tableColumn id="3" xr3:uid="{35C0B560-41EC-410C-891D-06CAF436F39C}" name="shares"/>
    <tableColumn id="4" xr3:uid="{81A7B8AC-17A9-4FB2-A7D6-5D4568C71A1C}" name="quarter"/>
    <tableColumn id="5" xr3:uid="{2E593209-57EC-4465-AD67-0A504C15C7A0}" name="stock_name_1"/>
    <tableColumn id="6" xr3:uid="{47279F85-95EF-4196-A676-C1A930C84F63}" name="shares_1"/>
    <tableColumn id="7" xr3:uid="{BA6AF443-4819-43AC-A3FC-005A9022B521}" name="quarter_1"/>
    <tableColumn id="8" xr3:uid="{348C7598-FBCF-4E8B-9041-904A97F4FC97}" name="shares_previous"/>
    <tableColumn id="9" xr3:uid="{E59C365A-C88A-413A-AD53-9E04AA22E422}" name="shares_delta"/>
    <tableColumn id="10" xr3:uid="{E4D83275-5D9F-4990-B4AC-342ABB367D1C}" name="pct_chg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iver-solutions.com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13f.info/manager/0001067983/cusip/73278L105" TargetMode="External"/><Relationship Id="rId21" Type="http://schemas.openxmlformats.org/officeDocument/2006/relationships/hyperlink" Target="https://13f.info/manager/0001067983/cusip/02005N100" TargetMode="External"/><Relationship Id="rId42" Type="http://schemas.openxmlformats.org/officeDocument/2006/relationships/hyperlink" Target="https://13f.info/manager/0001067983/cusip/615369105" TargetMode="External"/><Relationship Id="rId47" Type="http://schemas.openxmlformats.org/officeDocument/2006/relationships/hyperlink" Target="https://13f.info/manager/0001067983/cusip/92343E102" TargetMode="External"/><Relationship Id="rId63" Type="http://schemas.openxmlformats.org/officeDocument/2006/relationships/hyperlink" Target="https://13f.info/manager/0001067983/cusip/546347105" TargetMode="External"/><Relationship Id="rId68" Type="http://schemas.openxmlformats.org/officeDocument/2006/relationships/hyperlink" Target="https://13f.info/manager/0001067983/cusip/23331A109" TargetMode="External"/><Relationship Id="rId16" Type="http://schemas.openxmlformats.org/officeDocument/2006/relationships/hyperlink" Target="https://13f.info/manager/0001067983/cusip/57636Q104" TargetMode="External"/><Relationship Id="rId11" Type="http://schemas.openxmlformats.org/officeDocument/2006/relationships/hyperlink" Target="https://13f.info/manager/0001067983/cusip/501044101" TargetMode="External"/><Relationship Id="rId32" Type="http://schemas.openxmlformats.org/officeDocument/2006/relationships/hyperlink" Target="https://13f.info/manager/0001067983/cusip/47233W109" TargetMode="External"/><Relationship Id="rId37" Type="http://schemas.openxmlformats.org/officeDocument/2006/relationships/hyperlink" Target="https://13f.info/manager/0001067983/cusip/037833100" TargetMode="External"/><Relationship Id="rId53" Type="http://schemas.openxmlformats.org/officeDocument/2006/relationships/hyperlink" Target="https://13f.info/manager/0001067983/cusip/21036P108" TargetMode="External"/><Relationship Id="rId58" Type="http://schemas.openxmlformats.org/officeDocument/2006/relationships/hyperlink" Target="https://13f.info/manager/0001067983/cusip/02005N100" TargetMode="External"/><Relationship Id="rId74" Type="http://schemas.openxmlformats.org/officeDocument/2006/relationships/hyperlink" Target="https://13f.info/manager/0001067983/cusip/526057302" TargetMode="External"/><Relationship Id="rId79" Type="http://schemas.openxmlformats.org/officeDocument/2006/relationships/customProperty" Target="../customProperty1.bin"/><Relationship Id="rId5" Type="http://schemas.openxmlformats.org/officeDocument/2006/relationships/hyperlink" Target="https://13f.info/manager/0001067983/cusip/166764100" TargetMode="External"/><Relationship Id="rId61" Type="http://schemas.openxmlformats.org/officeDocument/2006/relationships/hyperlink" Target="https://13f.info/manager/0001067983/cusip/670346105" TargetMode="External"/><Relationship Id="rId19" Type="http://schemas.openxmlformats.org/officeDocument/2006/relationships/hyperlink" Target="https://13f.info/manager/0001067983/cusip/14040H105" TargetMode="External"/><Relationship Id="rId14" Type="http://schemas.openxmlformats.org/officeDocument/2006/relationships/hyperlink" Target="https://13f.info/manager/0001067983/cusip/829933100" TargetMode="External"/><Relationship Id="rId22" Type="http://schemas.openxmlformats.org/officeDocument/2006/relationships/hyperlink" Target="https://13f.info/manager/0001067983/cusip/872590104" TargetMode="External"/><Relationship Id="rId27" Type="http://schemas.openxmlformats.org/officeDocument/2006/relationships/hyperlink" Target="https://13f.info/manager/0001067983/cusip/531229748" TargetMode="External"/><Relationship Id="rId30" Type="http://schemas.openxmlformats.org/officeDocument/2006/relationships/hyperlink" Target="https://13f.info/manager/0001067983/cusip/62944T105" TargetMode="External"/><Relationship Id="rId35" Type="http://schemas.openxmlformats.org/officeDocument/2006/relationships/hyperlink" Target="https://13f.info/manager/0001067983/cusip/047726302" TargetMode="External"/><Relationship Id="rId43" Type="http://schemas.openxmlformats.org/officeDocument/2006/relationships/hyperlink" Target="https://13f.info/manager/0001067983/cusip/674599105" TargetMode="External"/><Relationship Id="rId48" Type="http://schemas.openxmlformats.org/officeDocument/2006/relationships/hyperlink" Target="https://13f.info/manager/0001067983/cusip/501044101" TargetMode="External"/><Relationship Id="rId56" Type="http://schemas.openxmlformats.org/officeDocument/2006/relationships/hyperlink" Target="https://13f.info/manager/0001067983/cusip/G0403H108" TargetMode="External"/><Relationship Id="rId64" Type="http://schemas.openxmlformats.org/officeDocument/2006/relationships/hyperlink" Target="https://13f.info/manager/0001067983/cusip/16119P108" TargetMode="External"/><Relationship Id="rId69" Type="http://schemas.openxmlformats.org/officeDocument/2006/relationships/hyperlink" Target="https://13f.info/manager/0001067983/cusip/512816109" TargetMode="External"/><Relationship Id="rId77" Type="http://schemas.openxmlformats.org/officeDocument/2006/relationships/hyperlink" Target="https://13f.info/manager/0001067983/cusip/G9001E128" TargetMode="External"/><Relationship Id="rId8" Type="http://schemas.openxmlformats.org/officeDocument/2006/relationships/hyperlink" Target="https://13f.info/manager/0001067983/cusip/500754106" TargetMode="External"/><Relationship Id="rId51" Type="http://schemas.openxmlformats.org/officeDocument/2006/relationships/hyperlink" Target="https://13f.info/manager/0001067983/cusip/57636Q104" TargetMode="External"/><Relationship Id="rId72" Type="http://schemas.openxmlformats.org/officeDocument/2006/relationships/hyperlink" Target="https://13f.info/manager/0001067983/cusip/47233W109" TargetMode="External"/><Relationship Id="rId80" Type="http://schemas.openxmlformats.org/officeDocument/2006/relationships/table" Target="../tables/table1.xml"/><Relationship Id="rId3" Type="http://schemas.openxmlformats.org/officeDocument/2006/relationships/hyperlink" Target="https://13f.info/manager/0001067983/cusip/191216100" TargetMode="External"/><Relationship Id="rId12" Type="http://schemas.openxmlformats.org/officeDocument/2006/relationships/hyperlink" Target="https://13f.info/manager/0001067983/cusip/92343E102" TargetMode="External"/><Relationship Id="rId17" Type="http://schemas.openxmlformats.org/officeDocument/2006/relationships/hyperlink" Target="https://13f.info/manager/0001067983/cusip/023135106" TargetMode="External"/><Relationship Id="rId25" Type="http://schemas.openxmlformats.org/officeDocument/2006/relationships/hyperlink" Target="https://13f.info/manager/0001067983/cusip/546347105" TargetMode="External"/><Relationship Id="rId33" Type="http://schemas.openxmlformats.org/officeDocument/2006/relationships/hyperlink" Target="https://13f.info/manager/0001067983/cusip/G9001E102" TargetMode="External"/><Relationship Id="rId38" Type="http://schemas.openxmlformats.org/officeDocument/2006/relationships/hyperlink" Target="https://13f.info/manager/0001067983/cusip/025816109" TargetMode="External"/><Relationship Id="rId46" Type="http://schemas.openxmlformats.org/officeDocument/2006/relationships/hyperlink" Target="https://13f.info/manager/0001067983/cusip/23918K108" TargetMode="External"/><Relationship Id="rId59" Type="http://schemas.openxmlformats.org/officeDocument/2006/relationships/hyperlink" Target="https://13f.info/manager/0001067983/cusip/73278L105" TargetMode="External"/><Relationship Id="rId67" Type="http://schemas.openxmlformats.org/officeDocument/2006/relationships/hyperlink" Target="https://13f.info/manager/0001067983/cusip/531229854" TargetMode="External"/><Relationship Id="rId20" Type="http://schemas.openxmlformats.org/officeDocument/2006/relationships/hyperlink" Target="https://13f.info/manager/0001067983/cusip/25754A201" TargetMode="External"/><Relationship Id="rId41" Type="http://schemas.openxmlformats.org/officeDocument/2006/relationships/hyperlink" Target="https://13f.info/manager/0001067983/cusip/166764100" TargetMode="External"/><Relationship Id="rId54" Type="http://schemas.openxmlformats.org/officeDocument/2006/relationships/hyperlink" Target="https://13f.info/manager/0001067983/cusip/91324P102" TargetMode="External"/><Relationship Id="rId62" Type="http://schemas.openxmlformats.org/officeDocument/2006/relationships/hyperlink" Target="https://13f.info/manager/0001067983/cusip/526057104" TargetMode="External"/><Relationship Id="rId70" Type="http://schemas.openxmlformats.org/officeDocument/2006/relationships/hyperlink" Target="https://13f.info/manager/0001067983/cusip/G0176J109" TargetMode="External"/><Relationship Id="rId75" Type="http://schemas.openxmlformats.org/officeDocument/2006/relationships/hyperlink" Target="https://13f.info/manager/0001067983/cusip/G9001E102" TargetMode="External"/><Relationship Id="rId1" Type="http://schemas.openxmlformats.org/officeDocument/2006/relationships/hyperlink" Target="https://13f.info/manager/0001067983/cusip/037833100" TargetMode="External"/><Relationship Id="rId6" Type="http://schemas.openxmlformats.org/officeDocument/2006/relationships/hyperlink" Target="https://13f.info/manager/0001067983/cusip/674599105" TargetMode="External"/><Relationship Id="rId15" Type="http://schemas.openxmlformats.org/officeDocument/2006/relationships/hyperlink" Target="https://13f.info/manager/0001067983/cusip/21036P108" TargetMode="External"/><Relationship Id="rId23" Type="http://schemas.openxmlformats.org/officeDocument/2006/relationships/hyperlink" Target="https://13f.info/manager/0001067983/cusip/531229722" TargetMode="External"/><Relationship Id="rId28" Type="http://schemas.openxmlformats.org/officeDocument/2006/relationships/hyperlink" Target="https://13f.info/manager/0001067983/cusip/531229854" TargetMode="External"/><Relationship Id="rId36" Type="http://schemas.openxmlformats.org/officeDocument/2006/relationships/hyperlink" Target="https://13f.info/manager/0001067983/cusip/G9001E128" TargetMode="External"/><Relationship Id="rId49" Type="http://schemas.openxmlformats.org/officeDocument/2006/relationships/hyperlink" Target="https://13f.info/manager/0001067983/cusip/92826C839" TargetMode="External"/><Relationship Id="rId57" Type="http://schemas.openxmlformats.org/officeDocument/2006/relationships/hyperlink" Target="https://13f.info/manager/0001067983/cusip/25754A201" TargetMode="External"/><Relationship Id="rId10" Type="http://schemas.openxmlformats.org/officeDocument/2006/relationships/hyperlink" Target="https://13f.info/manager/0001067983/cusip/23918K108" TargetMode="External"/><Relationship Id="rId31" Type="http://schemas.openxmlformats.org/officeDocument/2006/relationships/hyperlink" Target="https://13f.info/manager/0001067983/cusip/25243Q205" TargetMode="External"/><Relationship Id="rId44" Type="http://schemas.openxmlformats.org/officeDocument/2006/relationships/hyperlink" Target="https://13f.info/manager/0001067983/cusip/500754106" TargetMode="External"/><Relationship Id="rId52" Type="http://schemas.openxmlformats.org/officeDocument/2006/relationships/hyperlink" Target="https://13f.info/manager/0001067983/cusip/023135106" TargetMode="External"/><Relationship Id="rId60" Type="http://schemas.openxmlformats.org/officeDocument/2006/relationships/hyperlink" Target="https://13f.info/manager/0001067983/cusip/531229722" TargetMode="External"/><Relationship Id="rId65" Type="http://schemas.openxmlformats.org/officeDocument/2006/relationships/hyperlink" Target="https://13f.info/manager/0001067983/cusip/531229748" TargetMode="External"/><Relationship Id="rId73" Type="http://schemas.openxmlformats.org/officeDocument/2006/relationships/hyperlink" Target="https://13f.info/manager/0001067983/cusip/25243Q205" TargetMode="External"/><Relationship Id="rId78" Type="http://schemas.openxmlformats.org/officeDocument/2006/relationships/printerSettings" Target="../printerSettings/printerSettings1.bin"/><Relationship Id="rId81" Type="http://schemas.openxmlformats.org/officeDocument/2006/relationships/table" Target="../tables/table2.xml"/><Relationship Id="rId4" Type="http://schemas.openxmlformats.org/officeDocument/2006/relationships/hyperlink" Target="https://13f.info/manager/0001067983/cusip/060505104" TargetMode="External"/><Relationship Id="rId9" Type="http://schemas.openxmlformats.org/officeDocument/2006/relationships/hyperlink" Target="https://13f.info/manager/0001067983/cusip/H1467J104" TargetMode="External"/><Relationship Id="rId13" Type="http://schemas.openxmlformats.org/officeDocument/2006/relationships/hyperlink" Target="https://13f.info/manager/0001067983/cusip/92826C839" TargetMode="External"/><Relationship Id="rId18" Type="http://schemas.openxmlformats.org/officeDocument/2006/relationships/hyperlink" Target="https://13f.info/manager/0001067983/cusip/G0403H108" TargetMode="External"/><Relationship Id="rId39" Type="http://schemas.openxmlformats.org/officeDocument/2006/relationships/hyperlink" Target="https://13f.info/manager/0001067983/cusip/060505104" TargetMode="External"/><Relationship Id="rId34" Type="http://schemas.openxmlformats.org/officeDocument/2006/relationships/hyperlink" Target="https://13f.info/manager/0001067983/cusip/526057302" TargetMode="External"/><Relationship Id="rId50" Type="http://schemas.openxmlformats.org/officeDocument/2006/relationships/hyperlink" Target="https://13f.info/manager/0001067983/cusip/829933100" TargetMode="External"/><Relationship Id="rId55" Type="http://schemas.openxmlformats.org/officeDocument/2006/relationships/hyperlink" Target="https://13f.info/manager/0001067983/cusip/14040H105" TargetMode="External"/><Relationship Id="rId76" Type="http://schemas.openxmlformats.org/officeDocument/2006/relationships/hyperlink" Target="https://13f.info/manager/0001067983/cusip/047726302" TargetMode="External"/><Relationship Id="rId7" Type="http://schemas.openxmlformats.org/officeDocument/2006/relationships/hyperlink" Target="https://13f.info/manager/0001067983/cusip/615369105" TargetMode="External"/><Relationship Id="rId71" Type="http://schemas.openxmlformats.org/officeDocument/2006/relationships/hyperlink" Target="https://13f.info/manager/0001067983/cusip/62944T105" TargetMode="External"/><Relationship Id="rId2" Type="http://schemas.openxmlformats.org/officeDocument/2006/relationships/hyperlink" Target="https://13f.info/manager/0001067983/cusip/025816109" TargetMode="External"/><Relationship Id="rId29" Type="http://schemas.openxmlformats.org/officeDocument/2006/relationships/hyperlink" Target="https://13f.info/manager/0001067983/cusip/422806208" TargetMode="External"/><Relationship Id="rId24" Type="http://schemas.openxmlformats.org/officeDocument/2006/relationships/hyperlink" Target="https://13f.info/manager/0001067983/cusip/16119P108" TargetMode="External"/><Relationship Id="rId40" Type="http://schemas.openxmlformats.org/officeDocument/2006/relationships/hyperlink" Target="https://13f.info/manager/0001067983/cusip/191216100" TargetMode="External"/><Relationship Id="rId45" Type="http://schemas.openxmlformats.org/officeDocument/2006/relationships/hyperlink" Target="https://13f.info/manager/0001067983/cusip/H1467J104" TargetMode="External"/><Relationship Id="rId66" Type="http://schemas.openxmlformats.org/officeDocument/2006/relationships/hyperlink" Target="https://13f.info/manager/0001067983/cusip/422806208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DF0E-FE47-4A57-B0CF-3D367FEE440B}">
  <dimension ref="A1:A10"/>
  <sheetViews>
    <sheetView tabSelected="1" workbookViewId="0"/>
  </sheetViews>
  <sheetFormatPr defaultRowHeight="15" x14ac:dyDescent="0.25"/>
  <cols>
    <col min="1" max="1" width="72.5703125" bestFit="1" customWidth="1"/>
  </cols>
  <sheetData>
    <row r="1" spans="1:1" ht="75.95" customHeight="1" x14ac:dyDescent="0.25"/>
    <row r="2" spans="1:1" ht="21" x14ac:dyDescent="0.35">
      <c r="A2" s="6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7" spans="1:1" x14ac:dyDescent="0.25">
      <c r="A7" s="5" t="s">
        <v>211</v>
      </c>
    </row>
    <row r="8" spans="1:1" x14ac:dyDescent="0.25">
      <c r="A8" s="7" t="s">
        <v>212</v>
      </c>
    </row>
    <row r="10" spans="1:1" x14ac:dyDescent="0.25">
      <c r="A10" t="s">
        <v>213</v>
      </c>
    </row>
  </sheetData>
  <hyperlinks>
    <hyperlink ref="A8" r:id="rId1" xr:uid="{999EEB94-FA1E-4A38-BB39-A1681B9E5C2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412C-CC63-4301-B3BE-A6644572183C}">
  <sheetPr>
    <tabColor rgb="FFFFFF99"/>
  </sheetPr>
  <dimension ref="A1:T42"/>
  <sheetViews>
    <sheetView zoomScale="85" zoomScaleNormal="85" workbookViewId="0">
      <selection activeCell="L1" sqref="L1:S42"/>
    </sheetView>
  </sheetViews>
  <sheetFormatPr defaultColWidth="8.85546875" defaultRowHeight="15" x14ac:dyDescent="0.25"/>
  <cols>
    <col min="1" max="1" width="9.140625" customWidth="1"/>
    <col min="2" max="6" width="10.42578125" customWidth="1"/>
    <col min="7" max="7" width="9.140625"/>
    <col min="8" max="8" width="9.140625" customWidth="1"/>
    <col min="9" max="12" width="9.140625"/>
    <col min="13" max="17" width="10.42578125" customWidth="1"/>
    <col min="18" max="18" width="9.140625"/>
    <col min="19" max="20" width="9.140625" customWidth="1"/>
    <col min="21" max="16384" width="8.85546875" style="1"/>
  </cols>
  <sheetData>
    <row r="1" spans="1:19" x14ac:dyDescent="0.25">
      <c r="A1" t="s">
        <v>198</v>
      </c>
      <c r="B1" t="s">
        <v>197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L1" t="s">
        <v>198</v>
      </c>
      <c r="M1" t="s">
        <v>197</v>
      </c>
      <c r="N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</row>
    <row r="2" spans="1:19" x14ac:dyDescent="0.25">
      <c r="A2" t="s">
        <v>6</v>
      </c>
      <c r="B2" t="s">
        <v>7</v>
      </c>
      <c r="C2" t="s">
        <v>8</v>
      </c>
      <c r="D2">
        <v>37833100</v>
      </c>
      <c r="E2" t="s">
        <v>9</v>
      </c>
      <c r="F2">
        <v>0.26</v>
      </c>
      <c r="G2">
        <v>300000000</v>
      </c>
      <c r="H2" t="s">
        <v>10</v>
      </c>
      <c r="L2" t="s">
        <v>6</v>
      </c>
      <c r="M2" t="s">
        <v>7</v>
      </c>
      <c r="N2" t="s">
        <v>8</v>
      </c>
      <c r="O2">
        <v>37833100</v>
      </c>
      <c r="P2" t="s">
        <v>11</v>
      </c>
      <c r="Q2">
        <v>0.22</v>
      </c>
      <c r="R2">
        <v>280000000</v>
      </c>
      <c r="S2" t="s">
        <v>12</v>
      </c>
    </row>
    <row r="3" spans="1:19" x14ac:dyDescent="0.25">
      <c r="A3" t="s">
        <v>13</v>
      </c>
      <c r="B3" t="s">
        <v>14</v>
      </c>
      <c r="C3" t="s">
        <v>8</v>
      </c>
      <c r="D3">
        <v>25816109</v>
      </c>
      <c r="E3" t="s">
        <v>15</v>
      </c>
      <c r="F3">
        <v>0.16</v>
      </c>
      <c r="G3">
        <v>151610700</v>
      </c>
      <c r="H3" t="s">
        <v>10</v>
      </c>
      <c r="L3" t="s">
        <v>13</v>
      </c>
      <c r="M3" t="s">
        <v>14</v>
      </c>
      <c r="N3" t="s">
        <v>8</v>
      </c>
      <c r="O3">
        <v>25816109</v>
      </c>
      <c r="P3" t="s">
        <v>16</v>
      </c>
      <c r="Q3">
        <v>0.19</v>
      </c>
      <c r="R3">
        <v>151610700</v>
      </c>
      <c r="S3" t="s">
        <v>12</v>
      </c>
    </row>
    <row r="4" spans="1:19" x14ac:dyDescent="0.25">
      <c r="A4" t="s">
        <v>17</v>
      </c>
      <c r="B4" t="s">
        <v>18</v>
      </c>
      <c r="C4" t="s">
        <v>8</v>
      </c>
      <c r="D4">
        <v>191216100</v>
      </c>
      <c r="E4" t="s">
        <v>19</v>
      </c>
      <c r="F4">
        <v>0.11</v>
      </c>
      <c r="G4">
        <v>400000000</v>
      </c>
      <c r="H4" t="s">
        <v>10</v>
      </c>
      <c r="L4" t="s">
        <v>20</v>
      </c>
      <c r="M4" t="s">
        <v>21</v>
      </c>
      <c r="N4" t="s">
        <v>8</v>
      </c>
      <c r="O4">
        <v>60505104</v>
      </c>
      <c r="P4" t="s">
        <v>22</v>
      </c>
      <c r="Q4">
        <v>0.11</v>
      </c>
      <c r="R4">
        <v>605267375</v>
      </c>
      <c r="S4" t="s">
        <v>12</v>
      </c>
    </row>
    <row r="5" spans="1:19" x14ac:dyDescent="0.25">
      <c r="A5" t="s">
        <v>20</v>
      </c>
      <c r="B5" t="s">
        <v>21</v>
      </c>
      <c r="C5" t="s">
        <v>8</v>
      </c>
      <c r="D5">
        <v>60505104</v>
      </c>
      <c r="E5" t="s">
        <v>23</v>
      </c>
      <c r="F5">
        <v>0.1</v>
      </c>
      <c r="G5">
        <v>631573531</v>
      </c>
      <c r="H5" t="s">
        <v>10</v>
      </c>
      <c r="L5" t="s">
        <v>17</v>
      </c>
      <c r="M5" t="s">
        <v>18</v>
      </c>
      <c r="N5" t="s">
        <v>8</v>
      </c>
      <c r="O5">
        <v>191216100</v>
      </c>
      <c r="P5" t="s">
        <v>24</v>
      </c>
      <c r="Q5">
        <v>0.11</v>
      </c>
      <c r="R5">
        <v>400000000</v>
      </c>
      <c r="S5" t="s">
        <v>12</v>
      </c>
    </row>
    <row r="6" spans="1:19" x14ac:dyDescent="0.25">
      <c r="A6" t="s">
        <v>25</v>
      </c>
      <c r="B6" t="s">
        <v>26</v>
      </c>
      <c r="C6" t="s">
        <v>8</v>
      </c>
      <c r="D6">
        <v>166764100</v>
      </c>
      <c r="E6" t="s">
        <v>27</v>
      </c>
      <c r="F6">
        <v>7.6999999999999999E-2</v>
      </c>
      <c r="G6">
        <v>118610534</v>
      </c>
      <c r="H6" t="s">
        <v>10</v>
      </c>
      <c r="L6" t="s">
        <v>25</v>
      </c>
      <c r="M6" t="s">
        <v>26</v>
      </c>
      <c r="N6" t="s">
        <v>8</v>
      </c>
      <c r="O6">
        <v>166764100</v>
      </c>
      <c r="P6" t="s">
        <v>28</v>
      </c>
      <c r="Q6">
        <v>6.8000000000000005E-2</v>
      </c>
      <c r="R6">
        <v>122064792</v>
      </c>
      <c r="S6" t="s">
        <v>12</v>
      </c>
    </row>
    <row r="7" spans="1:19" x14ac:dyDescent="0.25">
      <c r="A7" t="s">
        <v>29</v>
      </c>
      <c r="B7" t="s">
        <v>30</v>
      </c>
      <c r="C7" t="s">
        <v>8</v>
      </c>
      <c r="D7">
        <v>674599105</v>
      </c>
      <c r="E7" t="s">
        <v>31</v>
      </c>
      <c r="F7">
        <v>5.0999999999999997E-2</v>
      </c>
      <c r="G7">
        <v>264941431</v>
      </c>
      <c r="H7" t="s">
        <v>10</v>
      </c>
      <c r="L7" t="s">
        <v>32</v>
      </c>
      <c r="M7" t="s">
        <v>33</v>
      </c>
      <c r="N7" t="s">
        <v>8</v>
      </c>
      <c r="O7">
        <v>615369105</v>
      </c>
      <c r="P7" t="s">
        <v>34</v>
      </c>
      <c r="Q7">
        <v>4.8000000000000001E-2</v>
      </c>
      <c r="R7">
        <v>24669778</v>
      </c>
      <c r="S7" t="s">
        <v>12</v>
      </c>
    </row>
    <row r="8" spans="1:19" x14ac:dyDescent="0.25">
      <c r="A8" t="s">
        <v>32</v>
      </c>
      <c r="B8" t="s">
        <v>33</v>
      </c>
      <c r="C8" t="s">
        <v>8</v>
      </c>
      <c r="D8">
        <v>615369105</v>
      </c>
      <c r="E8" t="s">
        <v>35</v>
      </c>
      <c r="F8">
        <v>4.3999999999999997E-2</v>
      </c>
      <c r="G8">
        <v>24669778</v>
      </c>
      <c r="H8" t="s">
        <v>10</v>
      </c>
      <c r="L8" t="s">
        <v>29</v>
      </c>
      <c r="M8" t="s">
        <v>30</v>
      </c>
      <c r="N8" t="s">
        <v>8</v>
      </c>
      <c r="O8">
        <v>674599105</v>
      </c>
      <c r="P8" t="s">
        <v>36</v>
      </c>
      <c r="Q8">
        <v>4.2999999999999997E-2</v>
      </c>
      <c r="R8">
        <v>264941431</v>
      </c>
      <c r="S8" t="s">
        <v>12</v>
      </c>
    </row>
    <row r="9" spans="1:19" x14ac:dyDescent="0.25">
      <c r="A9" t="s">
        <v>37</v>
      </c>
      <c r="B9" t="s">
        <v>38</v>
      </c>
      <c r="C9" t="s">
        <v>8</v>
      </c>
      <c r="D9">
        <v>500754106</v>
      </c>
      <c r="E9" t="s">
        <v>39</v>
      </c>
      <c r="F9">
        <v>3.7999999999999999E-2</v>
      </c>
      <c r="G9">
        <v>325634818</v>
      </c>
      <c r="H9" t="s">
        <v>10</v>
      </c>
      <c r="L9" t="s">
        <v>37</v>
      </c>
      <c r="M9" t="s">
        <v>38</v>
      </c>
      <c r="N9" t="s">
        <v>8</v>
      </c>
      <c r="O9">
        <v>500754106</v>
      </c>
      <c r="P9" t="s">
        <v>40</v>
      </c>
      <c r="Q9">
        <v>3.3000000000000002E-2</v>
      </c>
      <c r="R9">
        <v>325634818</v>
      </c>
      <c r="S9" t="s">
        <v>12</v>
      </c>
    </row>
    <row r="10" spans="1:19" x14ac:dyDescent="0.25">
      <c r="A10" t="s">
        <v>41</v>
      </c>
      <c r="B10" t="s">
        <v>42</v>
      </c>
      <c r="C10" t="s">
        <v>8</v>
      </c>
      <c r="D10" t="s">
        <v>43</v>
      </c>
      <c r="E10" t="s">
        <v>44</v>
      </c>
      <c r="F10">
        <v>3.2000000000000001E-2</v>
      </c>
      <c r="G10">
        <v>27033784</v>
      </c>
      <c r="H10" t="s">
        <v>10</v>
      </c>
      <c r="L10" t="s">
        <v>41</v>
      </c>
      <c r="M10" t="s">
        <v>42</v>
      </c>
      <c r="N10" t="s">
        <v>8</v>
      </c>
      <c r="O10" t="s">
        <v>43</v>
      </c>
      <c r="P10" t="s">
        <v>45</v>
      </c>
      <c r="Q10">
        <v>0.03</v>
      </c>
      <c r="R10">
        <v>27033784</v>
      </c>
      <c r="S10" t="s">
        <v>12</v>
      </c>
    </row>
    <row r="11" spans="1:19" x14ac:dyDescent="0.25">
      <c r="A11" t="s">
        <v>46</v>
      </c>
      <c r="B11" t="s">
        <v>47</v>
      </c>
      <c r="C11" t="s">
        <v>8</v>
      </c>
      <c r="D11" t="s">
        <v>48</v>
      </c>
      <c r="E11" t="s">
        <v>49</v>
      </c>
      <c r="F11">
        <v>2.1000000000000001E-2</v>
      </c>
      <c r="G11">
        <v>35142479</v>
      </c>
      <c r="H11" t="s">
        <v>10</v>
      </c>
      <c r="L11" t="s">
        <v>46</v>
      </c>
      <c r="M11" t="s">
        <v>47</v>
      </c>
      <c r="N11" t="s">
        <v>8</v>
      </c>
      <c r="O11" t="s">
        <v>48</v>
      </c>
      <c r="P11" t="s">
        <v>50</v>
      </c>
      <c r="Q11">
        <v>1.9E-2</v>
      </c>
      <c r="R11">
        <v>33796541</v>
      </c>
      <c r="S11" t="s">
        <v>12</v>
      </c>
    </row>
    <row r="12" spans="1:19" x14ac:dyDescent="0.25">
      <c r="A12" t="s">
        <v>51</v>
      </c>
      <c r="B12" t="s">
        <v>52</v>
      </c>
      <c r="C12" t="s">
        <v>8</v>
      </c>
      <c r="D12">
        <v>501044101</v>
      </c>
      <c r="E12" t="s">
        <v>53</v>
      </c>
      <c r="F12">
        <v>1.2999999999999999E-2</v>
      </c>
      <c r="G12">
        <v>50000000</v>
      </c>
      <c r="H12" t="s">
        <v>10</v>
      </c>
      <c r="L12" t="s">
        <v>54</v>
      </c>
      <c r="M12" t="s">
        <v>55</v>
      </c>
      <c r="N12" t="s">
        <v>8</v>
      </c>
      <c r="O12">
        <v>9.2343000000000008E+106</v>
      </c>
      <c r="P12" t="s">
        <v>56</v>
      </c>
      <c r="Q12">
        <v>1.4999999999999999E-2</v>
      </c>
      <c r="R12">
        <v>13289880</v>
      </c>
      <c r="S12" t="s">
        <v>12</v>
      </c>
    </row>
    <row r="13" spans="1:19" x14ac:dyDescent="0.25">
      <c r="A13" t="s">
        <v>54</v>
      </c>
      <c r="B13" t="s">
        <v>55</v>
      </c>
      <c r="C13" t="s">
        <v>8</v>
      </c>
      <c r="D13">
        <v>9.2343000000000008E+106</v>
      </c>
      <c r="E13" t="s">
        <v>57</v>
      </c>
      <c r="F13">
        <v>1.2999999999999999E-2</v>
      </c>
      <c r="G13">
        <v>13289880</v>
      </c>
      <c r="H13" t="s">
        <v>10</v>
      </c>
      <c r="L13" t="s">
        <v>51</v>
      </c>
      <c r="M13" t="s">
        <v>52</v>
      </c>
      <c r="N13" t="s">
        <v>8</v>
      </c>
      <c r="O13">
        <v>501044101</v>
      </c>
      <c r="P13" t="s">
        <v>58</v>
      </c>
      <c r="Q13">
        <v>1.4E-2</v>
      </c>
      <c r="R13">
        <v>50000000</v>
      </c>
      <c r="S13" t="s">
        <v>12</v>
      </c>
    </row>
    <row r="14" spans="1:19" x14ac:dyDescent="0.25">
      <c r="A14" t="s">
        <v>59</v>
      </c>
      <c r="B14" t="s">
        <v>60</v>
      </c>
      <c r="C14" t="s">
        <v>61</v>
      </c>
      <c r="D14" t="s">
        <v>62</v>
      </c>
      <c r="E14" t="s">
        <v>63</v>
      </c>
      <c r="F14">
        <v>1.0999999999999999E-2</v>
      </c>
      <c r="G14">
        <v>8297460</v>
      </c>
      <c r="H14" t="s">
        <v>10</v>
      </c>
      <c r="L14" t="s">
        <v>59</v>
      </c>
      <c r="M14" t="s">
        <v>60</v>
      </c>
      <c r="N14" t="s">
        <v>61</v>
      </c>
      <c r="O14" t="s">
        <v>62</v>
      </c>
      <c r="P14" t="s">
        <v>64</v>
      </c>
      <c r="Q14">
        <v>1.0999999999999999E-2</v>
      </c>
      <c r="R14">
        <v>8297460</v>
      </c>
      <c r="S14" t="s">
        <v>12</v>
      </c>
    </row>
    <row r="15" spans="1:19" x14ac:dyDescent="0.25">
      <c r="A15" t="s">
        <v>65</v>
      </c>
      <c r="B15" t="s">
        <v>66</v>
      </c>
      <c r="C15" t="s">
        <v>67</v>
      </c>
      <c r="D15">
        <v>829933100</v>
      </c>
      <c r="E15" t="s">
        <v>68</v>
      </c>
      <c r="F15">
        <v>0.01</v>
      </c>
      <c r="G15">
        <v>119776692</v>
      </c>
      <c r="H15" t="s">
        <v>10</v>
      </c>
      <c r="L15" t="s">
        <v>65</v>
      </c>
      <c r="M15" t="s">
        <v>66</v>
      </c>
      <c r="N15" t="s">
        <v>67</v>
      </c>
      <c r="O15">
        <v>829933100</v>
      </c>
      <c r="P15" t="s">
        <v>69</v>
      </c>
      <c r="Q15">
        <v>1.0999999999999999E-2</v>
      </c>
      <c r="R15">
        <v>119776692</v>
      </c>
      <c r="S15" t="s">
        <v>12</v>
      </c>
    </row>
    <row r="16" spans="1:19" x14ac:dyDescent="0.25">
      <c r="A16" t="s">
        <v>70</v>
      </c>
      <c r="B16" t="s">
        <v>71</v>
      </c>
      <c r="C16" t="s">
        <v>72</v>
      </c>
      <c r="D16" t="s">
        <v>73</v>
      </c>
      <c r="E16" t="s">
        <v>74</v>
      </c>
      <c r="F16">
        <v>8.9999999999999993E-3</v>
      </c>
      <c r="G16">
        <v>12009000</v>
      </c>
      <c r="H16" t="s">
        <v>10</v>
      </c>
      <c r="L16" t="s">
        <v>75</v>
      </c>
      <c r="M16" t="s">
        <v>76</v>
      </c>
      <c r="N16" t="s">
        <v>72</v>
      </c>
      <c r="O16" t="s">
        <v>77</v>
      </c>
      <c r="P16" t="s">
        <v>78</v>
      </c>
      <c r="Q16">
        <v>8.9999999999999993E-3</v>
      </c>
      <c r="R16">
        <v>3986648</v>
      </c>
      <c r="S16" t="s">
        <v>12</v>
      </c>
    </row>
    <row r="17" spans="1:19" x14ac:dyDescent="0.25">
      <c r="A17" t="s">
        <v>75</v>
      </c>
      <c r="B17" t="s">
        <v>76</v>
      </c>
      <c r="C17" t="s">
        <v>72</v>
      </c>
      <c r="D17" t="s">
        <v>77</v>
      </c>
      <c r="E17" t="s">
        <v>79</v>
      </c>
      <c r="F17">
        <v>8.0000000000000002E-3</v>
      </c>
      <c r="G17">
        <v>3986648</v>
      </c>
      <c r="H17" t="s">
        <v>10</v>
      </c>
      <c r="L17" t="s">
        <v>80</v>
      </c>
      <c r="M17" t="s">
        <v>81</v>
      </c>
      <c r="N17" t="s">
        <v>8</v>
      </c>
      <c r="O17">
        <v>23135106</v>
      </c>
      <c r="P17" t="s">
        <v>82</v>
      </c>
      <c r="Q17">
        <v>8.9999999999999993E-3</v>
      </c>
      <c r="R17">
        <v>10000000</v>
      </c>
      <c r="S17" t="s">
        <v>12</v>
      </c>
    </row>
    <row r="18" spans="1:19" x14ac:dyDescent="0.25">
      <c r="A18" t="s">
        <v>80</v>
      </c>
      <c r="B18" t="s">
        <v>81</v>
      </c>
      <c r="C18" t="s">
        <v>8</v>
      </c>
      <c r="D18">
        <v>23135106</v>
      </c>
      <c r="E18" t="s">
        <v>83</v>
      </c>
      <c r="F18">
        <v>7.0000000000000001E-3</v>
      </c>
      <c r="G18">
        <v>10000000</v>
      </c>
      <c r="H18" t="s">
        <v>10</v>
      </c>
      <c r="L18" t="s">
        <v>70</v>
      </c>
      <c r="M18" t="s">
        <v>71</v>
      </c>
      <c r="N18" t="s">
        <v>72</v>
      </c>
      <c r="O18" t="s">
        <v>73</v>
      </c>
      <c r="P18" t="s">
        <v>84</v>
      </c>
      <c r="Q18">
        <v>8.0000000000000002E-3</v>
      </c>
      <c r="R18">
        <v>13400000</v>
      </c>
      <c r="S18" t="s">
        <v>12</v>
      </c>
    </row>
    <row r="19" spans="1:19" x14ac:dyDescent="0.25">
      <c r="A19" t="s">
        <v>85</v>
      </c>
      <c r="B19" t="s">
        <v>86</v>
      </c>
      <c r="C19" t="s">
        <v>87</v>
      </c>
      <c r="D19" t="s">
        <v>88</v>
      </c>
      <c r="E19" t="s">
        <v>89</v>
      </c>
      <c r="F19">
        <v>6.0000000000000001E-3</v>
      </c>
      <c r="G19">
        <v>4100000</v>
      </c>
      <c r="H19" t="s">
        <v>10</v>
      </c>
      <c r="L19" t="s">
        <v>90</v>
      </c>
      <c r="M19" t="s">
        <v>91</v>
      </c>
      <c r="N19" t="s">
        <v>8</v>
      </c>
      <c r="O19" t="s">
        <v>92</v>
      </c>
      <c r="P19" t="s">
        <v>93</v>
      </c>
      <c r="Q19">
        <v>6.0000000000000001E-3</v>
      </c>
      <c r="R19">
        <v>5039564</v>
      </c>
      <c r="S19" t="s">
        <v>12</v>
      </c>
    </row>
    <row r="20" spans="1:19" x14ac:dyDescent="0.25">
      <c r="A20" t="s">
        <v>94</v>
      </c>
      <c r="B20" t="s">
        <v>95</v>
      </c>
      <c r="C20" t="s">
        <v>8</v>
      </c>
      <c r="D20" t="s">
        <v>96</v>
      </c>
      <c r="E20" t="s">
        <v>97</v>
      </c>
      <c r="F20">
        <v>5.0000000000000001E-3</v>
      </c>
      <c r="G20">
        <v>7150000</v>
      </c>
      <c r="H20" t="s">
        <v>10</v>
      </c>
      <c r="L20" t="s">
        <v>94</v>
      </c>
      <c r="M20" t="s">
        <v>95</v>
      </c>
      <c r="N20" t="s">
        <v>8</v>
      </c>
      <c r="O20" t="s">
        <v>96</v>
      </c>
      <c r="P20" t="s">
        <v>98</v>
      </c>
      <c r="Q20">
        <v>6.0000000000000001E-3</v>
      </c>
      <c r="R20">
        <v>7150000</v>
      </c>
      <c r="S20" t="s">
        <v>12</v>
      </c>
    </row>
    <row r="21" spans="1:19" x14ac:dyDescent="0.25">
      <c r="A21" t="s">
        <v>99</v>
      </c>
      <c r="B21" t="s">
        <v>100</v>
      </c>
      <c r="C21" t="s">
        <v>8</v>
      </c>
      <c r="D21" t="s">
        <v>101</v>
      </c>
      <c r="E21" t="s">
        <v>102</v>
      </c>
      <c r="F21">
        <v>5.0000000000000001E-3</v>
      </c>
      <c r="G21">
        <v>2620613</v>
      </c>
      <c r="H21" t="s">
        <v>10</v>
      </c>
      <c r="L21" t="s">
        <v>85</v>
      </c>
      <c r="M21" t="s">
        <v>86</v>
      </c>
      <c r="N21" t="s">
        <v>87</v>
      </c>
      <c r="O21" t="s">
        <v>88</v>
      </c>
      <c r="P21" t="s">
        <v>103</v>
      </c>
      <c r="Q21">
        <v>6.0000000000000001E-3</v>
      </c>
      <c r="R21">
        <v>4100000</v>
      </c>
      <c r="S21" t="s">
        <v>12</v>
      </c>
    </row>
    <row r="22" spans="1:19" x14ac:dyDescent="0.25">
      <c r="A22" t="s">
        <v>104</v>
      </c>
      <c r="B22" t="s">
        <v>105</v>
      </c>
      <c r="C22" t="s">
        <v>8</v>
      </c>
      <c r="D22" t="s">
        <v>106</v>
      </c>
      <c r="E22" t="s">
        <v>107</v>
      </c>
      <c r="F22">
        <v>4.0000000000000001E-3</v>
      </c>
      <c r="G22">
        <v>29000000</v>
      </c>
      <c r="H22" t="s">
        <v>10</v>
      </c>
      <c r="L22" t="s">
        <v>99</v>
      </c>
      <c r="M22" t="s">
        <v>100</v>
      </c>
      <c r="N22" t="s">
        <v>8</v>
      </c>
      <c r="O22" t="s">
        <v>101</v>
      </c>
      <c r="P22" t="s">
        <v>108</v>
      </c>
      <c r="Q22">
        <v>5.0000000000000001E-3</v>
      </c>
      <c r="R22">
        <v>2633868</v>
      </c>
      <c r="S22" t="s">
        <v>12</v>
      </c>
    </row>
    <row r="23" spans="1:19" x14ac:dyDescent="0.25">
      <c r="A23" t="s">
        <v>109</v>
      </c>
      <c r="B23" t="s">
        <v>110</v>
      </c>
      <c r="C23" t="s">
        <v>8</v>
      </c>
      <c r="D23">
        <v>872590104</v>
      </c>
      <c r="E23" t="s">
        <v>111</v>
      </c>
      <c r="F23">
        <v>4.0000000000000001E-3</v>
      </c>
      <c r="G23">
        <v>3883145</v>
      </c>
      <c r="H23" t="s">
        <v>10</v>
      </c>
      <c r="L23" t="s">
        <v>104</v>
      </c>
      <c r="M23" t="s">
        <v>105</v>
      </c>
      <c r="N23" t="s">
        <v>8</v>
      </c>
      <c r="O23" t="s">
        <v>106</v>
      </c>
      <c r="P23" t="s">
        <v>112</v>
      </c>
      <c r="Q23">
        <v>4.0000000000000001E-3</v>
      </c>
      <c r="R23">
        <v>29000000</v>
      </c>
      <c r="S23" t="s">
        <v>12</v>
      </c>
    </row>
    <row r="24" spans="1:19" x14ac:dyDescent="0.25">
      <c r="A24" t="s">
        <v>113</v>
      </c>
      <c r="B24" t="s">
        <v>114</v>
      </c>
      <c r="C24" t="s">
        <v>115</v>
      </c>
      <c r="D24">
        <v>531229722</v>
      </c>
      <c r="E24" t="s">
        <v>116</v>
      </c>
      <c r="F24">
        <v>3.0000000000000001E-3</v>
      </c>
      <c r="G24">
        <v>10917661</v>
      </c>
      <c r="H24" t="s">
        <v>10</v>
      </c>
      <c r="L24" t="s">
        <v>117</v>
      </c>
      <c r="M24" t="s">
        <v>118</v>
      </c>
      <c r="N24" t="s">
        <v>8</v>
      </c>
      <c r="O24" t="s">
        <v>119</v>
      </c>
      <c r="P24" t="s">
        <v>120</v>
      </c>
      <c r="Q24">
        <v>4.0000000000000001E-3</v>
      </c>
      <c r="R24">
        <v>3458885</v>
      </c>
      <c r="S24" t="s">
        <v>12</v>
      </c>
    </row>
    <row r="25" spans="1:19" x14ac:dyDescent="0.25">
      <c r="A25" t="s">
        <v>121</v>
      </c>
      <c r="B25" t="s">
        <v>122</v>
      </c>
      <c r="C25" t="s">
        <v>72</v>
      </c>
      <c r="D25" t="s">
        <v>123</v>
      </c>
      <c r="E25" t="s">
        <v>124</v>
      </c>
      <c r="F25">
        <v>3.0000000000000001E-3</v>
      </c>
      <c r="G25">
        <v>1984259</v>
      </c>
      <c r="H25" t="s">
        <v>10</v>
      </c>
      <c r="L25" t="s">
        <v>113</v>
      </c>
      <c r="M25" t="s">
        <v>114</v>
      </c>
      <c r="N25" t="s">
        <v>115</v>
      </c>
      <c r="O25">
        <v>531229722</v>
      </c>
      <c r="P25" t="s">
        <v>125</v>
      </c>
      <c r="Q25">
        <v>3.0000000000000001E-3</v>
      </c>
      <c r="R25">
        <v>10917661</v>
      </c>
      <c r="S25" t="s">
        <v>12</v>
      </c>
    </row>
    <row r="26" spans="1:19" x14ac:dyDescent="0.25">
      <c r="A26" t="s">
        <v>126</v>
      </c>
      <c r="B26" t="s">
        <v>127</v>
      </c>
      <c r="C26" t="s">
        <v>8</v>
      </c>
      <c r="D26">
        <v>546347105</v>
      </c>
      <c r="E26" t="s">
        <v>128</v>
      </c>
      <c r="F26">
        <v>2E-3</v>
      </c>
      <c r="G26">
        <v>5664793</v>
      </c>
      <c r="H26" t="s">
        <v>10</v>
      </c>
      <c r="L26" t="s">
        <v>129</v>
      </c>
      <c r="M26" t="s">
        <v>130</v>
      </c>
      <c r="N26" t="s">
        <v>8</v>
      </c>
      <c r="O26">
        <v>670346105</v>
      </c>
      <c r="P26" t="s">
        <v>131</v>
      </c>
      <c r="Q26">
        <v>3.0000000000000001E-3</v>
      </c>
      <c r="R26">
        <v>6614112</v>
      </c>
      <c r="S26" t="s">
        <v>12</v>
      </c>
    </row>
    <row r="27" spans="1:19" x14ac:dyDescent="0.25">
      <c r="A27" t="s">
        <v>117</v>
      </c>
      <c r="B27" t="s">
        <v>118</v>
      </c>
      <c r="C27" t="s">
        <v>8</v>
      </c>
      <c r="D27" t="s">
        <v>119</v>
      </c>
      <c r="E27" t="s">
        <v>132</v>
      </c>
      <c r="F27">
        <v>2E-3</v>
      </c>
      <c r="G27">
        <v>1464000</v>
      </c>
      <c r="H27" t="s">
        <v>10</v>
      </c>
      <c r="L27" t="s">
        <v>133</v>
      </c>
      <c r="M27" t="s">
        <v>134</v>
      </c>
      <c r="N27" t="s">
        <v>72</v>
      </c>
      <c r="O27">
        <v>526057104</v>
      </c>
      <c r="P27" t="s">
        <v>135</v>
      </c>
      <c r="Q27">
        <v>3.0000000000000001E-3</v>
      </c>
      <c r="R27">
        <v>7048993</v>
      </c>
      <c r="S27" t="s">
        <v>12</v>
      </c>
    </row>
    <row r="28" spans="1:19" x14ac:dyDescent="0.25">
      <c r="A28" t="s">
        <v>136</v>
      </c>
      <c r="B28" t="s">
        <v>114</v>
      </c>
      <c r="C28" t="s">
        <v>137</v>
      </c>
      <c r="D28">
        <v>531229748</v>
      </c>
      <c r="E28" t="s">
        <v>138</v>
      </c>
      <c r="F28">
        <v>1E-3</v>
      </c>
      <c r="G28">
        <v>4986588</v>
      </c>
      <c r="H28" t="s">
        <v>10</v>
      </c>
      <c r="L28" t="s">
        <v>126</v>
      </c>
      <c r="M28" t="s">
        <v>127</v>
      </c>
      <c r="N28" t="s">
        <v>8</v>
      </c>
      <c r="O28">
        <v>546347105</v>
      </c>
      <c r="P28" t="s">
        <v>139</v>
      </c>
      <c r="Q28">
        <v>2E-3</v>
      </c>
      <c r="R28">
        <v>5664793</v>
      </c>
      <c r="S28" t="s">
        <v>12</v>
      </c>
    </row>
    <row r="29" spans="1:19" x14ac:dyDescent="0.25">
      <c r="A29" t="s">
        <v>140</v>
      </c>
      <c r="B29" t="s">
        <v>114</v>
      </c>
      <c r="C29" t="s">
        <v>141</v>
      </c>
      <c r="D29">
        <v>531229854</v>
      </c>
      <c r="E29" t="s">
        <v>142</v>
      </c>
      <c r="F29">
        <v>1E-3</v>
      </c>
      <c r="G29">
        <v>3512000</v>
      </c>
      <c r="H29" t="s">
        <v>10</v>
      </c>
      <c r="L29" t="s">
        <v>121</v>
      </c>
      <c r="M29" t="s">
        <v>122</v>
      </c>
      <c r="N29" t="s">
        <v>72</v>
      </c>
      <c r="O29" t="s">
        <v>123</v>
      </c>
      <c r="P29" t="s">
        <v>143</v>
      </c>
      <c r="Q29">
        <v>2E-3</v>
      </c>
      <c r="R29">
        <v>1060882</v>
      </c>
      <c r="S29" t="s">
        <v>12</v>
      </c>
    </row>
    <row r="30" spans="1:19" x14ac:dyDescent="0.25">
      <c r="A30" t="s">
        <v>144</v>
      </c>
      <c r="B30" t="s">
        <v>145</v>
      </c>
      <c r="C30" t="s">
        <v>72</v>
      </c>
      <c r="D30">
        <v>422806208</v>
      </c>
      <c r="E30" t="s">
        <v>146</v>
      </c>
      <c r="F30">
        <v>1E-3</v>
      </c>
      <c r="G30">
        <v>1162088</v>
      </c>
      <c r="H30" t="s">
        <v>10</v>
      </c>
      <c r="L30" t="s">
        <v>136</v>
      </c>
      <c r="M30" t="s">
        <v>114</v>
      </c>
      <c r="N30" t="s">
        <v>137</v>
      </c>
      <c r="O30">
        <v>531229748</v>
      </c>
      <c r="P30" t="s">
        <v>147</v>
      </c>
      <c r="Q30">
        <v>2E-3</v>
      </c>
      <c r="R30">
        <v>4986588</v>
      </c>
      <c r="S30" t="s">
        <v>12</v>
      </c>
    </row>
    <row r="31" spans="1:19" x14ac:dyDescent="0.25">
      <c r="A31" t="s">
        <v>148</v>
      </c>
      <c r="B31" t="s">
        <v>149</v>
      </c>
      <c r="C31" t="s">
        <v>8</v>
      </c>
      <c r="D31" t="s">
        <v>150</v>
      </c>
      <c r="E31" t="s">
        <v>151</v>
      </c>
      <c r="F31">
        <v>0</v>
      </c>
      <c r="G31">
        <v>11112</v>
      </c>
      <c r="H31" t="s">
        <v>10</v>
      </c>
      <c r="L31" t="s">
        <v>144</v>
      </c>
      <c r="M31" t="s">
        <v>145</v>
      </c>
      <c r="N31" t="s">
        <v>72</v>
      </c>
      <c r="O31">
        <v>422806208</v>
      </c>
      <c r="P31" t="s">
        <v>152</v>
      </c>
      <c r="Q31">
        <v>1E-3</v>
      </c>
      <c r="R31">
        <v>1294612</v>
      </c>
      <c r="S31" t="s">
        <v>12</v>
      </c>
    </row>
    <row r="32" spans="1:19" x14ac:dyDescent="0.25">
      <c r="A32" t="s">
        <v>153</v>
      </c>
      <c r="B32" t="s">
        <v>154</v>
      </c>
      <c r="C32" t="s">
        <v>155</v>
      </c>
      <c r="D32" t="s">
        <v>156</v>
      </c>
      <c r="E32" t="s">
        <v>157</v>
      </c>
      <c r="F32">
        <v>0</v>
      </c>
      <c r="G32">
        <v>227750</v>
      </c>
      <c r="H32" t="s">
        <v>10</v>
      </c>
      <c r="L32" t="s">
        <v>140</v>
      </c>
      <c r="M32" t="s">
        <v>114</v>
      </c>
      <c r="N32" t="s">
        <v>141</v>
      </c>
      <c r="O32">
        <v>531229854</v>
      </c>
      <c r="P32" t="s">
        <v>158</v>
      </c>
      <c r="Q32">
        <v>1E-3</v>
      </c>
      <c r="R32">
        <v>3018555</v>
      </c>
      <c r="S32" t="s">
        <v>12</v>
      </c>
    </row>
    <row r="33" spans="1:19" x14ac:dyDescent="0.25">
      <c r="A33" t="s">
        <v>159</v>
      </c>
      <c r="B33" t="s">
        <v>160</v>
      </c>
      <c r="C33" t="s">
        <v>8</v>
      </c>
      <c r="D33" t="s">
        <v>161</v>
      </c>
      <c r="E33" t="s">
        <v>162</v>
      </c>
      <c r="F33">
        <v>0</v>
      </c>
      <c r="G33">
        <v>433558</v>
      </c>
      <c r="H33" t="s">
        <v>10</v>
      </c>
      <c r="L33" t="s">
        <v>163</v>
      </c>
      <c r="M33" t="s">
        <v>164</v>
      </c>
      <c r="N33" t="s">
        <v>8</v>
      </c>
      <c r="O33" t="s">
        <v>165</v>
      </c>
      <c r="P33" t="s">
        <v>166</v>
      </c>
      <c r="Q33">
        <v>1E-3</v>
      </c>
      <c r="R33">
        <v>1485350</v>
      </c>
      <c r="S33" t="s">
        <v>12</v>
      </c>
    </row>
    <row r="34" spans="1:19" x14ac:dyDescent="0.25">
      <c r="A34" t="s">
        <v>167</v>
      </c>
      <c r="B34" t="s">
        <v>168</v>
      </c>
      <c r="C34" t="s">
        <v>61</v>
      </c>
      <c r="D34" t="s">
        <v>169</v>
      </c>
      <c r="E34" t="s">
        <v>170</v>
      </c>
      <c r="F34">
        <v>0</v>
      </c>
      <c r="G34">
        <v>2630792</v>
      </c>
      <c r="H34" t="s">
        <v>10</v>
      </c>
      <c r="L34" t="s">
        <v>171</v>
      </c>
      <c r="M34" t="s">
        <v>172</v>
      </c>
      <c r="N34" t="s">
        <v>72</v>
      </c>
      <c r="O34">
        <v>512816109</v>
      </c>
      <c r="P34" t="s">
        <v>173</v>
      </c>
      <c r="Q34">
        <v>1E-3</v>
      </c>
      <c r="R34">
        <v>1169507</v>
      </c>
      <c r="S34" t="s">
        <v>12</v>
      </c>
    </row>
    <row r="35" spans="1:19" x14ac:dyDescent="0.25">
      <c r="A35" t="s">
        <v>174</v>
      </c>
      <c r="B35" t="s">
        <v>134</v>
      </c>
      <c r="C35" t="s">
        <v>175</v>
      </c>
      <c r="D35">
        <v>526057302</v>
      </c>
      <c r="E35" t="s">
        <v>176</v>
      </c>
      <c r="F35">
        <v>0</v>
      </c>
      <c r="G35">
        <v>152572</v>
      </c>
      <c r="H35" t="s">
        <v>10</v>
      </c>
      <c r="L35" t="s">
        <v>177</v>
      </c>
      <c r="M35" t="s">
        <v>178</v>
      </c>
      <c r="N35" t="s">
        <v>179</v>
      </c>
      <c r="O35" t="s">
        <v>180</v>
      </c>
      <c r="P35" t="s">
        <v>181</v>
      </c>
      <c r="Q35">
        <v>0</v>
      </c>
      <c r="R35">
        <v>780133</v>
      </c>
      <c r="S35" t="s">
        <v>12</v>
      </c>
    </row>
    <row r="36" spans="1:19" x14ac:dyDescent="0.25">
      <c r="A36" t="s">
        <v>182</v>
      </c>
      <c r="B36" t="s">
        <v>183</v>
      </c>
      <c r="C36" t="s">
        <v>184</v>
      </c>
      <c r="D36">
        <v>47726302</v>
      </c>
      <c r="E36" t="s">
        <v>185</v>
      </c>
      <c r="F36">
        <v>0</v>
      </c>
      <c r="G36">
        <v>223645</v>
      </c>
      <c r="H36" t="s">
        <v>10</v>
      </c>
      <c r="L36" t="s">
        <v>148</v>
      </c>
      <c r="M36" t="s">
        <v>149</v>
      </c>
      <c r="N36" t="s">
        <v>8</v>
      </c>
      <c r="O36" t="s">
        <v>150</v>
      </c>
      <c r="P36" t="s">
        <v>186</v>
      </c>
      <c r="Q36">
        <v>0</v>
      </c>
      <c r="R36">
        <v>11112</v>
      </c>
      <c r="S36" t="s">
        <v>12</v>
      </c>
    </row>
    <row r="37" spans="1:19" x14ac:dyDescent="0.25">
      <c r="A37" t="s">
        <v>187</v>
      </c>
      <c r="B37" t="s">
        <v>168</v>
      </c>
      <c r="C37" t="s">
        <v>188</v>
      </c>
      <c r="D37" t="s">
        <v>189</v>
      </c>
      <c r="E37" t="s">
        <v>190</v>
      </c>
      <c r="F37">
        <v>0</v>
      </c>
      <c r="G37">
        <v>1284020</v>
      </c>
      <c r="H37" t="s">
        <v>10</v>
      </c>
      <c r="L37" t="s">
        <v>159</v>
      </c>
      <c r="M37" t="s">
        <v>160</v>
      </c>
      <c r="N37" t="s">
        <v>8</v>
      </c>
      <c r="O37" t="s">
        <v>161</v>
      </c>
      <c r="P37" t="s">
        <v>191</v>
      </c>
      <c r="Q37">
        <v>0</v>
      </c>
      <c r="R37">
        <v>433558</v>
      </c>
      <c r="S37" t="s">
        <v>12</v>
      </c>
    </row>
    <row r="38" spans="1:19" x14ac:dyDescent="0.25">
      <c r="L38" t="s">
        <v>153</v>
      </c>
      <c r="M38" t="s">
        <v>154</v>
      </c>
      <c r="N38" t="s">
        <v>155</v>
      </c>
      <c r="O38" t="s">
        <v>156</v>
      </c>
      <c r="P38" t="s">
        <v>192</v>
      </c>
      <c r="Q38">
        <v>0</v>
      </c>
      <c r="R38">
        <v>227750</v>
      </c>
      <c r="S38" t="s">
        <v>12</v>
      </c>
    </row>
    <row r="39" spans="1:19" x14ac:dyDescent="0.25">
      <c r="L39" t="s">
        <v>174</v>
      </c>
      <c r="M39" t="s">
        <v>134</v>
      </c>
      <c r="N39" t="s">
        <v>175</v>
      </c>
      <c r="O39">
        <v>526057302</v>
      </c>
      <c r="P39" t="s">
        <v>193</v>
      </c>
      <c r="Q39">
        <v>0</v>
      </c>
      <c r="R39">
        <v>180930</v>
      </c>
      <c r="S39" t="s">
        <v>12</v>
      </c>
    </row>
    <row r="40" spans="1:19" x14ac:dyDescent="0.25">
      <c r="L40" t="s">
        <v>167</v>
      </c>
      <c r="M40" t="s">
        <v>168</v>
      </c>
      <c r="N40" t="s">
        <v>61</v>
      </c>
      <c r="O40" t="s">
        <v>169</v>
      </c>
      <c r="P40" t="s">
        <v>194</v>
      </c>
      <c r="Q40">
        <v>0</v>
      </c>
      <c r="R40">
        <v>2630792</v>
      </c>
      <c r="S40" t="s">
        <v>12</v>
      </c>
    </row>
    <row r="41" spans="1:19" x14ac:dyDescent="0.25">
      <c r="L41" t="s">
        <v>182</v>
      </c>
      <c r="M41" t="s">
        <v>183</v>
      </c>
      <c r="N41" t="s">
        <v>184</v>
      </c>
      <c r="O41">
        <v>47726302</v>
      </c>
      <c r="P41" t="s">
        <v>195</v>
      </c>
      <c r="Q41">
        <v>0</v>
      </c>
      <c r="R41">
        <v>223645</v>
      </c>
      <c r="S41" t="s">
        <v>12</v>
      </c>
    </row>
    <row r="42" spans="1:19" x14ac:dyDescent="0.25">
      <c r="L42" t="s">
        <v>187</v>
      </c>
      <c r="M42" t="s">
        <v>168</v>
      </c>
      <c r="N42" t="s">
        <v>188</v>
      </c>
      <c r="O42" t="s">
        <v>189</v>
      </c>
      <c r="P42" t="s">
        <v>196</v>
      </c>
      <c r="Q42">
        <v>0</v>
      </c>
      <c r="R42">
        <v>1284020</v>
      </c>
      <c r="S42" t="s">
        <v>12</v>
      </c>
    </row>
  </sheetData>
  <hyperlinks>
    <hyperlink ref="D2" r:id="rId1" display="https://13f.info/manager/0001067983/cusip/037833100" xr:uid="{9F041361-F6D1-42F1-8A77-7DDBD4AE59E2}"/>
    <hyperlink ref="D3" r:id="rId2" display="https://13f.info/manager/0001067983/cusip/025816109" xr:uid="{40B47A82-0E86-497A-B126-63944BE99DE5}"/>
    <hyperlink ref="D4" r:id="rId3" display="https://13f.info/manager/0001067983/cusip/191216100" xr:uid="{8E76F2DB-A93F-4E08-8CFF-EF3E784748C8}"/>
    <hyperlink ref="D5" r:id="rId4" display="https://13f.info/manager/0001067983/cusip/060505104" xr:uid="{57E7E1D6-DF23-467A-9EBA-2E2CF5360BC0}"/>
    <hyperlink ref="D6" r:id="rId5" display="https://13f.info/manager/0001067983/cusip/166764100" xr:uid="{9B0BBFF0-31EA-4394-8132-6C7BF0059D88}"/>
    <hyperlink ref="D7" r:id="rId6" display="https://13f.info/manager/0001067983/cusip/674599105" xr:uid="{BEF3070A-FA30-4849-B52A-B8E991344E4D}"/>
    <hyperlink ref="D8" r:id="rId7" display="https://13f.info/manager/0001067983/cusip/615369105" xr:uid="{27F33264-0F27-4281-8370-B6CA88D5E1C9}"/>
    <hyperlink ref="D9" r:id="rId8" display="https://13f.info/manager/0001067983/cusip/500754106" xr:uid="{A18DF06E-BD5C-409D-B17D-FD7476D2B172}"/>
    <hyperlink ref="D10" r:id="rId9" display="https://13f.info/manager/0001067983/cusip/H1467J104" xr:uid="{DFD1786D-5168-4DBD-9738-A47FE235891D}"/>
    <hyperlink ref="D11" r:id="rId10" display="https://13f.info/manager/0001067983/cusip/23918K108" xr:uid="{BB5380C3-60D9-465C-B1AC-29BD68C60B6F}"/>
    <hyperlink ref="D12" r:id="rId11" display="https://13f.info/manager/0001067983/cusip/501044101" xr:uid="{ADAB6210-847B-4BAE-BB7D-3880C5243167}"/>
    <hyperlink ref="D13" r:id="rId12" display="https://13f.info/manager/0001067983/cusip/92343E102" xr:uid="{1B05C358-6F02-491D-8751-B508D861C3BA}"/>
    <hyperlink ref="D14" r:id="rId13" display="https://13f.info/manager/0001067983/cusip/92826C839" xr:uid="{AD48B8AC-C4A3-4FB8-A16C-9DD054AA60EA}"/>
    <hyperlink ref="D15" r:id="rId14" display="https://13f.info/manager/0001067983/cusip/829933100" xr:uid="{8278293D-E1D0-4C0E-969D-7B51C2FBC28F}"/>
    <hyperlink ref="D16" r:id="rId15" display="https://13f.info/manager/0001067983/cusip/21036P108" xr:uid="{8FF4193B-ABB4-4080-A3F9-2FFC172B9B6F}"/>
    <hyperlink ref="D17" r:id="rId16" display="https://13f.info/manager/0001067983/cusip/57636Q104" xr:uid="{9AEC9649-885A-4F96-A0A9-4AEEC1BFA414}"/>
    <hyperlink ref="D18" r:id="rId17" display="https://13f.info/manager/0001067983/cusip/023135106" xr:uid="{327196B2-B60C-4C94-AB6F-683350E70473}"/>
    <hyperlink ref="D19" r:id="rId18" display="https://13f.info/manager/0001067983/cusip/G0403H108" xr:uid="{76381F5E-6F0D-430E-AC4C-BECF97E3CE22}"/>
    <hyperlink ref="D20" r:id="rId19" display="https://13f.info/manager/0001067983/cusip/14040H105" xr:uid="{4B65A1C3-CAEE-4B42-A01F-943559B1B92A}"/>
    <hyperlink ref="D21" r:id="rId20" display="https://13f.info/manager/0001067983/cusip/25754A201" xr:uid="{DC5CB304-75AD-4B77-A9C9-DE7AEFF7D02F}"/>
    <hyperlink ref="D22" r:id="rId21" display="https://13f.info/manager/0001067983/cusip/02005N100" xr:uid="{561ED45F-E150-428D-82C8-651169B9896B}"/>
    <hyperlink ref="D23" r:id="rId22" display="https://13f.info/manager/0001067983/cusip/872590104" xr:uid="{DA6EE1BD-C662-4BA8-9D18-7E60AE83CC62}"/>
    <hyperlink ref="D24" r:id="rId23" display="https://13f.info/manager/0001067983/cusip/531229722" xr:uid="{9864010B-4349-4D11-A418-29F29EDF7CBC}"/>
    <hyperlink ref="D25" r:id="rId24" display="https://13f.info/manager/0001067983/cusip/16119P108" xr:uid="{9AE03E88-772E-47F2-8FE6-FAF05BBEADB6}"/>
    <hyperlink ref="D26" r:id="rId25" display="https://13f.info/manager/0001067983/cusip/546347105" xr:uid="{B814312B-8FCD-442D-9B40-3C47B00F371A}"/>
    <hyperlink ref="D27" r:id="rId26" display="https://13f.info/manager/0001067983/cusip/73278L105" xr:uid="{84882C28-37A4-42B2-8579-FEF0694BD03A}"/>
    <hyperlink ref="D28" r:id="rId27" display="https://13f.info/manager/0001067983/cusip/531229748" xr:uid="{4E22EC4F-9ED5-4F4D-B961-0B04421F81E0}"/>
    <hyperlink ref="D29" r:id="rId28" display="https://13f.info/manager/0001067983/cusip/531229854" xr:uid="{FF74CB02-ED5E-47FE-8AEB-379F0F14AE79}"/>
    <hyperlink ref="D30" r:id="rId29" display="https://13f.info/manager/0001067983/cusip/422806208" xr:uid="{EA997C14-C0DC-4D0C-B4AA-6B8B8925CCAF}"/>
    <hyperlink ref="D31" r:id="rId30" display="https://13f.info/manager/0001067983/cusip/62944T105" xr:uid="{45B939B6-73C2-48F5-AF11-3879D059EBBD}"/>
    <hyperlink ref="D32" r:id="rId31" display="https://13f.info/manager/0001067983/cusip/25243Q205" xr:uid="{756DEEFD-BBB6-48FF-94C6-D27A8D30A6A6}"/>
    <hyperlink ref="D33" r:id="rId32" display="https://13f.info/manager/0001067983/cusip/47233W109" xr:uid="{D98BB221-654A-4221-BDCF-188F473982AE}"/>
    <hyperlink ref="D34" r:id="rId33" display="https://13f.info/manager/0001067983/cusip/G9001E102" xr:uid="{7FB557D6-84F4-4EBC-9C91-9122D5665EF1}"/>
    <hyperlink ref="D35" r:id="rId34" display="https://13f.info/manager/0001067983/cusip/526057302" xr:uid="{DF51D6C0-1117-42E7-85FF-A4CEF48573F0}"/>
    <hyperlink ref="D36" r:id="rId35" display="https://13f.info/manager/0001067983/cusip/047726302" xr:uid="{B4DE5181-6889-485A-AA18-D20B2B6BF4DE}"/>
    <hyperlink ref="D37" r:id="rId36" display="https://13f.info/manager/0001067983/cusip/G9001E128" xr:uid="{966A2333-3536-43BA-B440-8B82F4A5A8F3}"/>
    <hyperlink ref="O2" r:id="rId37" display="https://13f.info/manager/0001067983/cusip/037833100" xr:uid="{7575D365-9317-48C3-8B03-900C7B77741A}"/>
    <hyperlink ref="O3" r:id="rId38" display="https://13f.info/manager/0001067983/cusip/025816109" xr:uid="{A61E9210-9791-4AB9-BCDD-F223621C7265}"/>
    <hyperlink ref="O4" r:id="rId39" display="https://13f.info/manager/0001067983/cusip/060505104" xr:uid="{EE54912A-C094-459A-B52B-009DAA3AD521}"/>
    <hyperlink ref="O5" r:id="rId40" display="https://13f.info/manager/0001067983/cusip/191216100" xr:uid="{D34EE28D-9ABA-4099-A419-E2FA382C2BAC}"/>
    <hyperlink ref="O6" r:id="rId41" display="https://13f.info/manager/0001067983/cusip/166764100" xr:uid="{C14CE83F-130D-47FB-91C6-64EE9F116584}"/>
    <hyperlink ref="O7" r:id="rId42" display="https://13f.info/manager/0001067983/cusip/615369105" xr:uid="{1B30E854-21CF-4305-8D2B-46D4EB10B675}"/>
    <hyperlink ref="O8" r:id="rId43" display="https://13f.info/manager/0001067983/cusip/674599105" xr:uid="{B3F7125A-585B-493C-B846-69BAD9DC48F9}"/>
    <hyperlink ref="O9" r:id="rId44" display="https://13f.info/manager/0001067983/cusip/500754106" xr:uid="{10BD23AF-71A1-4D69-9DCA-7BA82FB91310}"/>
    <hyperlink ref="O10" r:id="rId45" display="https://13f.info/manager/0001067983/cusip/H1467J104" xr:uid="{812CCE8B-7DB2-4A72-8AE7-728789B22E26}"/>
    <hyperlink ref="O11" r:id="rId46" display="https://13f.info/manager/0001067983/cusip/23918K108" xr:uid="{3F8B69D7-4C91-4CDD-877E-62263DE8A0D2}"/>
    <hyperlink ref="O12" r:id="rId47" display="https://13f.info/manager/0001067983/cusip/92343E102" xr:uid="{1895C241-011E-44F9-A111-AA2E0D7995DE}"/>
    <hyperlink ref="O13" r:id="rId48" display="https://13f.info/manager/0001067983/cusip/501044101" xr:uid="{27DEB67E-E6EB-429D-8016-8CE8077F771D}"/>
    <hyperlink ref="O14" r:id="rId49" display="https://13f.info/manager/0001067983/cusip/92826C839" xr:uid="{57DC6DCB-8017-4033-9133-DE91CB31FACE}"/>
    <hyperlink ref="O15" r:id="rId50" display="https://13f.info/manager/0001067983/cusip/829933100" xr:uid="{35BB2EC9-A486-43B6-822E-54827CD3B61C}"/>
    <hyperlink ref="O16" r:id="rId51" display="https://13f.info/manager/0001067983/cusip/57636Q104" xr:uid="{8139FB00-C148-42F4-A31E-94FD02D35635}"/>
    <hyperlink ref="O17" r:id="rId52" display="https://13f.info/manager/0001067983/cusip/023135106" xr:uid="{D59743D6-2554-4E0C-8169-CF4734EFDCA5}"/>
    <hyperlink ref="O18" r:id="rId53" display="https://13f.info/manager/0001067983/cusip/21036P108" xr:uid="{A56444B8-2034-470B-9F69-36D060C3F260}"/>
    <hyperlink ref="O19" r:id="rId54" display="https://13f.info/manager/0001067983/cusip/91324P102" xr:uid="{A9948458-3E1F-40DB-B176-635AF5986F55}"/>
    <hyperlink ref="O20" r:id="rId55" display="https://13f.info/manager/0001067983/cusip/14040H105" xr:uid="{E3475ED8-BEEA-4846-8319-FA2C4DB8424D}"/>
    <hyperlink ref="O21" r:id="rId56" display="https://13f.info/manager/0001067983/cusip/G0403H108" xr:uid="{B4B2D28A-1355-46F8-A946-C68D9B735EA6}"/>
    <hyperlink ref="O22" r:id="rId57" display="https://13f.info/manager/0001067983/cusip/25754A201" xr:uid="{463A3F30-3BAE-4C58-BB6B-69D8BD41934E}"/>
    <hyperlink ref="O23" r:id="rId58" display="https://13f.info/manager/0001067983/cusip/02005N100" xr:uid="{F9DB735E-C4E2-4218-A86A-764B1E6A2FC6}"/>
    <hyperlink ref="O24" r:id="rId59" display="https://13f.info/manager/0001067983/cusip/73278L105" xr:uid="{5D2A2C70-8353-4CC7-95C8-2BC94F92D79A}"/>
    <hyperlink ref="O25" r:id="rId60" display="https://13f.info/manager/0001067983/cusip/531229722" xr:uid="{2BB1F833-7F19-4120-A274-D54D91DB499F}"/>
    <hyperlink ref="O26" r:id="rId61" display="https://13f.info/manager/0001067983/cusip/670346105" xr:uid="{05A6D0B9-F393-4512-87D2-BAB20F84763B}"/>
    <hyperlink ref="O27" r:id="rId62" display="https://13f.info/manager/0001067983/cusip/526057104" xr:uid="{754523CA-4090-4DCE-B842-4E51912C1507}"/>
    <hyperlink ref="O28" r:id="rId63" display="https://13f.info/manager/0001067983/cusip/546347105" xr:uid="{EC1DBCA9-48C9-410E-8ED2-98D407DEE7FD}"/>
    <hyperlink ref="O29" r:id="rId64" display="https://13f.info/manager/0001067983/cusip/16119P108" xr:uid="{6C103105-4C43-4FF1-ADBD-85B5386D3BE0}"/>
    <hyperlink ref="O30" r:id="rId65" display="https://13f.info/manager/0001067983/cusip/531229748" xr:uid="{91711ED4-3BD8-4C0D-8F4D-68EB4748D5FB}"/>
    <hyperlink ref="O31" r:id="rId66" display="https://13f.info/manager/0001067983/cusip/422806208" xr:uid="{2269481A-42D1-40CC-AB3B-08D43A84E028}"/>
    <hyperlink ref="O32" r:id="rId67" display="https://13f.info/manager/0001067983/cusip/531229854" xr:uid="{0F32C28C-A469-469C-B4B6-7E47E453CE29}"/>
    <hyperlink ref="O33" r:id="rId68" display="https://13f.info/manager/0001067983/cusip/23331A109" xr:uid="{56CD4258-ABFE-40AF-A31A-DD1EF6D3768F}"/>
    <hyperlink ref="O34" r:id="rId69" display="https://13f.info/manager/0001067983/cusip/512816109" xr:uid="{D317CBB1-2681-4766-B31D-24A4063484FA}"/>
    <hyperlink ref="O35" r:id="rId70" display="https://13f.info/manager/0001067983/cusip/G0176J109" xr:uid="{CD7FBF1F-46E3-422F-84F6-04D8269D1B23}"/>
    <hyperlink ref="O36" r:id="rId71" display="https://13f.info/manager/0001067983/cusip/62944T105" xr:uid="{4220CE1B-C923-4243-9683-F6EE22A2516D}"/>
    <hyperlink ref="O37" r:id="rId72" display="https://13f.info/manager/0001067983/cusip/47233W109" xr:uid="{2066E8BB-F692-4F31-88EE-342AFD8BEE62}"/>
    <hyperlink ref="O38" r:id="rId73" display="https://13f.info/manager/0001067983/cusip/25243Q205" xr:uid="{0831D1EC-AF17-4C3A-B200-6CED7913DDAB}"/>
    <hyperlink ref="O39" r:id="rId74" display="https://13f.info/manager/0001067983/cusip/526057302" xr:uid="{677C8813-609E-4795-BC03-FF3FB167AC3D}"/>
    <hyperlink ref="O40" r:id="rId75" display="https://13f.info/manager/0001067983/cusip/G9001E102" xr:uid="{AB9D32B1-734D-4BC3-8EF1-F214605D31BB}"/>
    <hyperlink ref="O41" r:id="rId76" display="https://13f.info/manager/0001067983/cusip/047726302" xr:uid="{BEF21AC3-19C7-490E-97C0-2D8640D9F419}"/>
    <hyperlink ref="O42" r:id="rId77" display="https://13f.info/manager/0001067983/cusip/G9001E128" xr:uid="{36557C45-5DB4-4EA9-B4F8-8FAC32E79F98}"/>
  </hyperlinks>
  <pageMargins left="0.7" right="0.7" top="0.75" bottom="0.75" header="0.3" footer="0.3"/>
  <pageSetup orientation="portrait" r:id="rId78"/>
  <customProperties>
    <customPr name="RiverTrackedName" r:id="rId79"/>
  </customProperties>
  <tableParts count="2">
    <tablePart r:id="rId80"/>
    <tablePart r:id="rId8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D8A-5775-4DD1-9E9C-A3F0A4F572A5}">
  <sheetPr>
    <tabColor rgb="FF92D050"/>
  </sheetPr>
  <dimension ref="A1:B44"/>
  <sheetViews>
    <sheetView zoomScale="70" zoomScaleNormal="70" workbookViewId="0">
      <selection activeCell="A3" sqref="A3:B44"/>
    </sheetView>
  </sheetViews>
  <sheetFormatPr defaultRowHeight="15" x14ac:dyDescent="0.25"/>
  <cols>
    <col min="1" max="1" width="36.28515625" bestFit="1" customWidth="1"/>
    <col min="2" max="2" width="15.85546875" bestFit="1" customWidth="1"/>
  </cols>
  <sheetData>
    <row r="1" spans="1:2" x14ac:dyDescent="0.25">
      <c r="A1" s="4" t="s">
        <v>204</v>
      </c>
      <c r="B1" s="4"/>
    </row>
    <row r="3" spans="1:2" x14ac:dyDescent="0.25">
      <c r="A3" s="3" t="s">
        <v>197</v>
      </c>
      <c r="B3" s="3" t="s">
        <v>202</v>
      </c>
    </row>
    <row r="4" spans="1:2" x14ac:dyDescent="0.25">
      <c r="A4" t="s">
        <v>91</v>
      </c>
      <c r="B4">
        <v>1</v>
      </c>
    </row>
    <row r="5" spans="1:2" x14ac:dyDescent="0.25">
      <c r="A5" t="s">
        <v>130</v>
      </c>
      <c r="B5">
        <v>1</v>
      </c>
    </row>
    <row r="6" spans="1:2" x14ac:dyDescent="0.25">
      <c r="A6" t="s">
        <v>134</v>
      </c>
      <c r="B6">
        <v>1</v>
      </c>
    </row>
    <row r="7" spans="1:2" x14ac:dyDescent="0.25">
      <c r="A7" t="s">
        <v>164</v>
      </c>
      <c r="B7">
        <v>1</v>
      </c>
    </row>
    <row r="8" spans="1:2" x14ac:dyDescent="0.25">
      <c r="A8" t="s">
        <v>172</v>
      </c>
      <c r="B8">
        <v>1</v>
      </c>
    </row>
    <row r="9" spans="1:2" x14ac:dyDescent="0.25">
      <c r="A9" t="s">
        <v>178</v>
      </c>
      <c r="B9">
        <v>1</v>
      </c>
    </row>
    <row r="10" spans="1:2" x14ac:dyDescent="0.25">
      <c r="A10" t="s">
        <v>118</v>
      </c>
      <c r="B10">
        <v>0.5767422160609561</v>
      </c>
    </row>
    <row r="11" spans="1:2" x14ac:dyDescent="0.25">
      <c r="A11" t="s">
        <v>134</v>
      </c>
      <c r="B11">
        <v>0.15673464875918863</v>
      </c>
    </row>
    <row r="12" spans="1:2" x14ac:dyDescent="0.25">
      <c r="A12" t="s">
        <v>71</v>
      </c>
      <c r="B12">
        <v>0.10380597014925373</v>
      </c>
    </row>
    <row r="13" spans="1:2" x14ac:dyDescent="0.25">
      <c r="A13" t="s">
        <v>145</v>
      </c>
      <c r="B13">
        <v>0.10236580535326414</v>
      </c>
    </row>
    <row r="14" spans="1:2" x14ac:dyDescent="0.25">
      <c r="A14" t="s">
        <v>26</v>
      </c>
      <c r="B14">
        <v>2.82985613083255E-2</v>
      </c>
    </row>
    <row r="15" spans="1:2" x14ac:dyDescent="0.25">
      <c r="A15" t="s">
        <v>100</v>
      </c>
      <c r="B15">
        <v>5.032522510619363E-3</v>
      </c>
    </row>
    <row r="16" spans="1:2" x14ac:dyDescent="0.25">
      <c r="A16" t="s">
        <v>14</v>
      </c>
      <c r="B16">
        <v>0</v>
      </c>
    </row>
    <row r="17" spans="1:2" x14ac:dyDescent="0.25">
      <c r="A17" t="s">
        <v>18</v>
      </c>
      <c r="B17">
        <v>0</v>
      </c>
    </row>
    <row r="18" spans="1:2" x14ac:dyDescent="0.25">
      <c r="A18" t="s">
        <v>33</v>
      </c>
      <c r="B18">
        <v>0</v>
      </c>
    </row>
    <row r="19" spans="1:2" x14ac:dyDescent="0.25">
      <c r="A19" t="s">
        <v>30</v>
      </c>
      <c r="B19">
        <v>0</v>
      </c>
    </row>
    <row r="20" spans="1:2" x14ac:dyDescent="0.25">
      <c r="A20" t="s">
        <v>38</v>
      </c>
      <c r="B20">
        <v>0</v>
      </c>
    </row>
    <row r="21" spans="1:2" x14ac:dyDescent="0.25">
      <c r="A21" t="s">
        <v>55</v>
      </c>
      <c r="B21">
        <v>0</v>
      </c>
    </row>
    <row r="22" spans="1:2" x14ac:dyDescent="0.25">
      <c r="A22" t="s">
        <v>52</v>
      </c>
      <c r="B22">
        <v>0</v>
      </c>
    </row>
    <row r="23" spans="1:2" x14ac:dyDescent="0.25">
      <c r="A23" t="s">
        <v>60</v>
      </c>
      <c r="B23">
        <v>0</v>
      </c>
    </row>
    <row r="24" spans="1:2" x14ac:dyDescent="0.25">
      <c r="A24" t="s">
        <v>76</v>
      </c>
      <c r="B24">
        <v>0</v>
      </c>
    </row>
    <row r="25" spans="1:2" x14ac:dyDescent="0.25">
      <c r="A25" t="s">
        <v>81</v>
      </c>
      <c r="B25">
        <v>0</v>
      </c>
    </row>
    <row r="26" spans="1:2" x14ac:dyDescent="0.25">
      <c r="A26" t="s">
        <v>95</v>
      </c>
      <c r="B26">
        <v>0</v>
      </c>
    </row>
    <row r="27" spans="1:2" x14ac:dyDescent="0.25">
      <c r="A27" t="s">
        <v>86</v>
      </c>
      <c r="B27">
        <v>0</v>
      </c>
    </row>
    <row r="28" spans="1:2" x14ac:dyDescent="0.25">
      <c r="A28" t="s">
        <v>105</v>
      </c>
      <c r="B28">
        <v>0</v>
      </c>
    </row>
    <row r="29" spans="1:2" x14ac:dyDescent="0.25">
      <c r="A29" t="s">
        <v>114</v>
      </c>
      <c r="B29">
        <v>0</v>
      </c>
    </row>
    <row r="30" spans="1:2" x14ac:dyDescent="0.25">
      <c r="A30" t="s">
        <v>127</v>
      </c>
      <c r="B30">
        <v>0</v>
      </c>
    </row>
    <row r="31" spans="1:2" x14ac:dyDescent="0.25">
      <c r="A31" t="s">
        <v>114</v>
      </c>
      <c r="B31">
        <v>0</v>
      </c>
    </row>
    <row r="32" spans="1:2" x14ac:dyDescent="0.25">
      <c r="A32" t="s">
        <v>149</v>
      </c>
      <c r="B32">
        <v>0</v>
      </c>
    </row>
    <row r="33" spans="1:2" x14ac:dyDescent="0.25">
      <c r="A33" t="s">
        <v>160</v>
      </c>
      <c r="B33">
        <v>0</v>
      </c>
    </row>
    <row r="34" spans="1:2" x14ac:dyDescent="0.25">
      <c r="A34" t="s">
        <v>154</v>
      </c>
      <c r="B34">
        <v>0</v>
      </c>
    </row>
    <row r="35" spans="1:2" x14ac:dyDescent="0.25">
      <c r="A35" t="s">
        <v>168</v>
      </c>
      <c r="B35">
        <v>0</v>
      </c>
    </row>
    <row r="36" spans="1:2" x14ac:dyDescent="0.25">
      <c r="A36" t="s">
        <v>183</v>
      </c>
      <c r="B36">
        <v>0</v>
      </c>
    </row>
    <row r="37" spans="1:2" x14ac:dyDescent="0.25">
      <c r="A37" t="s">
        <v>168</v>
      </c>
      <c r="B37">
        <v>0</v>
      </c>
    </row>
    <row r="38" spans="1:2" x14ac:dyDescent="0.25">
      <c r="A38" t="s">
        <v>42</v>
      </c>
      <c r="B38">
        <v>0</v>
      </c>
    </row>
    <row r="39" spans="1:2" x14ac:dyDescent="0.25">
      <c r="A39" t="s">
        <v>66</v>
      </c>
      <c r="B39">
        <v>0</v>
      </c>
    </row>
    <row r="40" spans="1:2" x14ac:dyDescent="0.25">
      <c r="A40" t="s">
        <v>47</v>
      </c>
      <c r="B40">
        <v>-3.9824726441679344E-2</v>
      </c>
    </row>
    <row r="41" spans="1:2" x14ac:dyDescent="0.25">
      <c r="A41" t="s">
        <v>21</v>
      </c>
      <c r="B41">
        <v>-4.3462041878599519E-2</v>
      </c>
    </row>
    <row r="42" spans="1:2" x14ac:dyDescent="0.25">
      <c r="A42" t="s">
        <v>7</v>
      </c>
      <c r="B42">
        <v>-7.1428571428571425E-2</v>
      </c>
    </row>
    <row r="43" spans="1:2" x14ac:dyDescent="0.25">
      <c r="A43" t="s">
        <v>114</v>
      </c>
      <c r="B43">
        <v>-0.16347060099948485</v>
      </c>
    </row>
    <row r="44" spans="1:2" x14ac:dyDescent="0.25">
      <c r="A44" t="s">
        <v>122</v>
      </c>
      <c r="B44">
        <v>-0.87038615039184375</v>
      </c>
    </row>
  </sheetData>
  <phoneticPr fontId="4" type="noConversion"/>
  <pageMargins left="0.7" right="0.7" top="0.75" bottom="0.75" header="0.3" footer="0.3"/>
  <customProperties>
    <customPr name="RiverTrackedName" r:id="rId1"/>
  </customPropertie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1F05-7F9A-47BA-9B92-12A54087D05F}">
  <sheetPr>
    <tabColor rgb="FF000000"/>
  </sheetPr>
  <dimension ref="A1:J44"/>
  <sheetViews>
    <sheetView workbookViewId="0"/>
  </sheetViews>
  <sheetFormatPr defaultRowHeight="15" x14ac:dyDescent="0.25"/>
  <cols>
    <col min="1" max="1" width="13.42578125" bestFit="1" customWidth="1"/>
    <col min="2" max="2" width="32.140625" bestFit="1" customWidth="1"/>
    <col min="3" max="3" width="10" bestFit="1" customWidth="1"/>
    <col min="4" max="4" width="9.85546875" bestFit="1" customWidth="1"/>
    <col min="5" max="5" width="32.140625" bestFit="1" customWidth="1"/>
    <col min="6" max="6" width="11.140625" bestFit="1" customWidth="1"/>
    <col min="7" max="7" width="11.7109375" bestFit="1" customWidth="1"/>
    <col min="8" max="9" width="14.7109375" bestFit="1" customWidth="1"/>
    <col min="10" max="10" width="12.7109375" bestFit="1" customWidth="1"/>
    <col min="11" max="11" width="32.140625" bestFit="1" customWidth="1"/>
    <col min="12" max="12" width="10" bestFit="1" customWidth="1"/>
    <col min="13" max="13" width="9.85546875" bestFit="1" customWidth="1"/>
    <col min="14" max="14" width="32.140625" bestFit="1" customWidth="1"/>
    <col min="15" max="15" width="11.140625" bestFit="1" customWidth="1"/>
    <col min="16" max="16" width="11.7109375" bestFit="1" customWidth="1"/>
    <col min="17" max="17" width="13.140625" bestFit="1" customWidth="1"/>
    <col min="18" max="18" width="13" bestFit="1" customWidth="1"/>
    <col min="19" max="19" width="12.7109375" bestFit="1" customWidth="1"/>
  </cols>
  <sheetData>
    <row r="1" spans="1:10" x14ac:dyDescent="0.25">
      <c r="A1" s="4" t="s">
        <v>203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2" t="s">
        <v>205</v>
      </c>
      <c r="B2" s="2"/>
      <c r="C2" s="2"/>
      <c r="D2" s="2"/>
      <c r="E2" s="2"/>
      <c r="F2" s="2"/>
      <c r="G2" s="2"/>
      <c r="H2" s="2"/>
      <c r="I2" s="2"/>
      <c r="J2" s="2"/>
    </row>
    <row r="3" spans="1:10" ht="30" x14ac:dyDescent="0.25">
      <c r="A3" s="3" t="s">
        <v>198</v>
      </c>
      <c r="B3" s="3" t="s">
        <v>197</v>
      </c>
      <c r="C3" s="3" t="s">
        <v>4</v>
      </c>
      <c r="D3" s="3" t="s">
        <v>5</v>
      </c>
      <c r="E3" s="3" t="s">
        <v>199</v>
      </c>
      <c r="F3" s="3" t="s">
        <v>200</v>
      </c>
      <c r="G3" s="3" t="s">
        <v>201</v>
      </c>
      <c r="H3" s="3" t="s">
        <v>206</v>
      </c>
      <c r="I3" s="3" t="s">
        <v>207</v>
      </c>
      <c r="J3" s="3" t="s">
        <v>202</v>
      </c>
    </row>
    <row r="4" spans="1:10" x14ac:dyDescent="0.25">
      <c r="A4" t="s">
        <v>90</v>
      </c>
      <c r="B4" t="s">
        <v>91</v>
      </c>
      <c r="C4">
        <v>5039564</v>
      </c>
      <c r="D4" t="s">
        <v>12</v>
      </c>
      <c r="H4">
        <v>0</v>
      </c>
      <c r="I4">
        <v>5039564</v>
      </c>
      <c r="J4">
        <v>1</v>
      </c>
    </row>
    <row r="5" spans="1:10" x14ac:dyDescent="0.25">
      <c r="A5" t="s">
        <v>129</v>
      </c>
      <c r="B5" t="s">
        <v>130</v>
      </c>
      <c r="C5">
        <v>6614112</v>
      </c>
      <c r="D5" t="s">
        <v>12</v>
      </c>
      <c r="H5">
        <v>0</v>
      </c>
      <c r="I5">
        <v>6614112</v>
      </c>
      <c r="J5">
        <v>1</v>
      </c>
    </row>
    <row r="6" spans="1:10" x14ac:dyDescent="0.25">
      <c r="A6" t="s">
        <v>133</v>
      </c>
      <c r="B6" t="s">
        <v>134</v>
      </c>
      <c r="C6">
        <v>7048993</v>
      </c>
      <c r="D6" t="s">
        <v>12</v>
      </c>
      <c r="H6">
        <v>0</v>
      </c>
      <c r="I6">
        <v>7048993</v>
      </c>
      <c r="J6">
        <v>1</v>
      </c>
    </row>
    <row r="7" spans="1:10" x14ac:dyDescent="0.25">
      <c r="A7" t="s">
        <v>163</v>
      </c>
      <c r="B7" t="s">
        <v>164</v>
      </c>
      <c r="C7">
        <v>1485350</v>
      </c>
      <c r="D7" t="s">
        <v>12</v>
      </c>
      <c r="H7">
        <v>0</v>
      </c>
      <c r="I7">
        <v>1485350</v>
      </c>
      <c r="J7">
        <v>1</v>
      </c>
    </row>
    <row r="8" spans="1:10" x14ac:dyDescent="0.25">
      <c r="A8" t="s">
        <v>171</v>
      </c>
      <c r="B8" t="s">
        <v>172</v>
      </c>
      <c r="C8">
        <v>1169507</v>
      </c>
      <c r="D8" t="s">
        <v>12</v>
      </c>
      <c r="H8">
        <v>0</v>
      </c>
      <c r="I8">
        <v>1169507</v>
      </c>
      <c r="J8">
        <v>1</v>
      </c>
    </row>
    <row r="9" spans="1:10" x14ac:dyDescent="0.25">
      <c r="A9" t="s">
        <v>177</v>
      </c>
      <c r="B9" t="s">
        <v>178</v>
      </c>
      <c r="C9">
        <v>780133</v>
      </c>
      <c r="D9" t="s">
        <v>12</v>
      </c>
      <c r="H9">
        <v>0</v>
      </c>
      <c r="I9">
        <v>780133</v>
      </c>
      <c r="J9">
        <v>1</v>
      </c>
    </row>
    <row r="10" spans="1:10" x14ac:dyDescent="0.25">
      <c r="A10" t="s">
        <v>117</v>
      </c>
      <c r="B10" t="s">
        <v>118</v>
      </c>
      <c r="C10">
        <v>3458885</v>
      </c>
      <c r="D10" t="s">
        <v>12</v>
      </c>
      <c r="E10" t="s">
        <v>118</v>
      </c>
      <c r="F10">
        <v>1464000</v>
      </c>
      <c r="G10" t="s">
        <v>10</v>
      </c>
      <c r="H10">
        <v>1464000</v>
      </c>
      <c r="I10">
        <v>1994885</v>
      </c>
      <c r="J10">
        <v>0.5767422160609561</v>
      </c>
    </row>
    <row r="11" spans="1:10" x14ac:dyDescent="0.25">
      <c r="A11" t="s">
        <v>174</v>
      </c>
      <c r="B11" t="s">
        <v>134</v>
      </c>
      <c r="C11">
        <v>180930</v>
      </c>
      <c r="D11" t="s">
        <v>12</v>
      </c>
      <c r="E11" t="s">
        <v>134</v>
      </c>
      <c r="F11">
        <v>152572</v>
      </c>
      <c r="G11" t="s">
        <v>10</v>
      </c>
      <c r="H11">
        <v>152572</v>
      </c>
      <c r="I11">
        <v>28358</v>
      </c>
      <c r="J11">
        <v>0.15673464875918863</v>
      </c>
    </row>
    <row r="12" spans="1:10" x14ac:dyDescent="0.25">
      <c r="A12" t="s">
        <v>70</v>
      </c>
      <c r="B12" t="s">
        <v>71</v>
      </c>
      <c r="C12">
        <v>13400000</v>
      </c>
      <c r="D12" t="s">
        <v>12</v>
      </c>
      <c r="E12" t="s">
        <v>71</v>
      </c>
      <c r="F12">
        <v>12009000</v>
      </c>
      <c r="G12" t="s">
        <v>10</v>
      </c>
      <c r="H12">
        <v>12009000</v>
      </c>
      <c r="I12">
        <v>1391000</v>
      </c>
      <c r="J12">
        <v>0.10380597014925373</v>
      </c>
    </row>
    <row r="13" spans="1:10" x14ac:dyDescent="0.25">
      <c r="A13" t="s">
        <v>144</v>
      </c>
      <c r="B13" t="s">
        <v>145</v>
      </c>
      <c r="C13">
        <v>1294612</v>
      </c>
      <c r="D13" t="s">
        <v>12</v>
      </c>
      <c r="E13" t="s">
        <v>145</v>
      </c>
      <c r="F13">
        <v>1162088</v>
      </c>
      <c r="G13" t="s">
        <v>10</v>
      </c>
      <c r="H13">
        <v>1162088</v>
      </c>
      <c r="I13">
        <v>132524</v>
      </c>
      <c r="J13">
        <v>0.10236580535326414</v>
      </c>
    </row>
    <row r="14" spans="1:10" x14ac:dyDescent="0.25">
      <c r="A14" t="s">
        <v>25</v>
      </c>
      <c r="B14" t="s">
        <v>26</v>
      </c>
      <c r="C14">
        <v>122064792</v>
      </c>
      <c r="D14" t="s">
        <v>12</v>
      </c>
      <c r="E14" t="s">
        <v>26</v>
      </c>
      <c r="F14">
        <v>118610534</v>
      </c>
      <c r="G14" t="s">
        <v>10</v>
      </c>
      <c r="H14">
        <v>118610534</v>
      </c>
      <c r="I14">
        <v>3454258</v>
      </c>
      <c r="J14">
        <v>2.82985613083255E-2</v>
      </c>
    </row>
    <row r="15" spans="1:10" x14ac:dyDescent="0.25">
      <c r="A15" t="s">
        <v>99</v>
      </c>
      <c r="B15" t="s">
        <v>100</v>
      </c>
      <c r="C15">
        <v>2633868</v>
      </c>
      <c r="D15" t="s">
        <v>12</v>
      </c>
      <c r="E15" t="s">
        <v>100</v>
      </c>
      <c r="F15">
        <v>2620613</v>
      </c>
      <c r="G15" t="s">
        <v>10</v>
      </c>
      <c r="H15">
        <v>2620613</v>
      </c>
      <c r="I15">
        <v>13255</v>
      </c>
      <c r="J15">
        <v>5.032522510619363E-3</v>
      </c>
    </row>
    <row r="16" spans="1:10" x14ac:dyDescent="0.25">
      <c r="A16" t="s">
        <v>13</v>
      </c>
      <c r="B16" t="s">
        <v>14</v>
      </c>
      <c r="C16">
        <v>151610700</v>
      </c>
      <c r="D16" t="s">
        <v>12</v>
      </c>
      <c r="E16" t="s">
        <v>14</v>
      </c>
      <c r="F16">
        <v>151610700</v>
      </c>
      <c r="G16" t="s">
        <v>10</v>
      </c>
      <c r="H16">
        <v>151610700</v>
      </c>
      <c r="I16">
        <v>0</v>
      </c>
      <c r="J16">
        <v>0</v>
      </c>
    </row>
    <row r="17" spans="1:10" x14ac:dyDescent="0.25">
      <c r="A17" t="s">
        <v>17</v>
      </c>
      <c r="B17" t="s">
        <v>18</v>
      </c>
      <c r="C17">
        <v>400000000</v>
      </c>
      <c r="D17" t="s">
        <v>12</v>
      </c>
      <c r="E17" t="s">
        <v>18</v>
      </c>
      <c r="F17">
        <v>400000000</v>
      </c>
      <c r="G17" t="s">
        <v>10</v>
      </c>
      <c r="H17">
        <v>400000000</v>
      </c>
      <c r="I17">
        <v>0</v>
      </c>
      <c r="J17">
        <v>0</v>
      </c>
    </row>
    <row r="18" spans="1:10" x14ac:dyDescent="0.25">
      <c r="A18" t="s">
        <v>32</v>
      </c>
      <c r="B18" t="s">
        <v>33</v>
      </c>
      <c r="C18">
        <v>24669778</v>
      </c>
      <c r="D18" t="s">
        <v>12</v>
      </c>
      <c r="E18" t="s">
        <v>33</v>
      </c>
      <c r="F18">
        <v>24669778</v>
      </c>
      <c r="G18" t="s">
        <v>10</v>
      </c>
      <c r="H18">
        <v>24669778</v>
      </c>
      <c r="I18">
        <v>0</v>
      </c>
      <c r="J18">
        <v>0</v>
      </c>
    </row>
    <row r="19" spans="1:10" x14ac:dyDescent="0.25">
      <c r="A19" t="s">
        <v>29</v>
      </c>
      <c r="B19" t="s">
        <v>30</v>
      </c>
      <c r="C19">
        <v>264941431</v>
      </c>
      <c r="D19" t="s">
        <v>12</v>
      </c>
      <c r="E19" t="s">
        <v>30</v>
      </c>
      <c r="F19">
        <v>264941431</v>
      </c>
      <c r="G19" t="s">
        <v>10</v>
      </c>
      <c r="H19">
        <v>264941431</v>
      </c>
      <c r="I19">
        <v>0</v>
      </c>
      <c r="J19">
        <v>0</v>
      </c>
    </row>
    <row r="20" spans="1:10" x14ac:dyDescent="0.25">
      <c r="A20" t="s">
        <v>37</v>
      </c>
      <c r="B20" t="s">
        <v>38</v>
      </c>
      <c r="C20">
        <v>325634818</v>
      </c>
      <c r="D20" t="s">
        <v>12</v>
      </c>
      <c r="E20" t="s">
        <v>38</v>
      </c>
      <c r="F20">
        <v>325634818</v>
      </c>
      <c r="G20" t="s">
        <v>10</v>
      </c>
      <c r="H20">
        <v>325634818</v>
      </c>
      <c r="I20">
        <v>0</v>
      </c>
      <c r="J20">
        <v>0</v>
      </c>
    </row>
    <row r="21" spans="1:10" x14ac:dyDescent="0.25">
      <c r="A21" t="s">
        <v>54</v>
      </c>
      <c r="B21" t="s">
        <v>55</v>
      </c>
      <c r="C21">
        <v>13289880</v>
      </c>
      <c r="D21" t="s">
        <v>12</v>
      </c>
      <c r="E21" t="s">
        <v>55</v>
      </c>
      <c r="F21">
        <v>13289880</v>
      </c>
      <c r="G21" t="s">
        <v>10</v>
      </c>
      <c r="H21">
        <v>13289880</v>
      </c>
      <c r="I21">
        <v>0</v>
      </c>
      <c r="J21">
        <v>0</v>
      </c>
    </row>
    <row r="22" spans="1:10" x14ac:dyDescent="0.25">
      <c r="A22" t="s">
        <v>51</v>
      </c>
      <c r="B22" t="s">
        <v>52</v>
      </c>
      <c r="C22">
        <v>50000000</v>
      </c>
      <c r="D22" t="s">
        <v>12</v>
      </c>
      <c r="E22" t="s">
        <v>52</v>
      </c>
      <c r="F22">
        <v>50000000</v>
      </c>
      <c r="G22" t="s">
        <v>10</v>
      </c>
      <c r="H22">
        <v>50000000</v>
      </c>
      <c r="I22">
        <v>0</v>
      </c>
      <c r="J22">
        <v>0</v>
      </c>
    </row>
    <row r="23" spans="1:10" x14ac:dyDescent="0.25">
      <c r="A23" t="s">
        <v>59</v>
      </c>
      <c r="B23" t="s">
        <v>60</v>
      </c>
      <c r="C23">
        <v>8297460</v>
      </c>
      <c r="D23" t="s">
        <v>12</v>
      </c>
      <c r="E23" t="s">
        <v>60</v>
      </c>
      <c r="F23">
        <v>8297460</v>
      </c>
      <c r="G23" t="s">
        <v>10</v>
      </c>
      <c r="H23">
        <v>8297460</v>
      </c>
      <c r="I23">
        <v>0</v>
      </c>
      <c r="J23">
        <v>0</v>
      </c>
    </row>
    <row r="24" spans="1:10" x14ac:dyDescent="0.25">
      <c r="A24" t="s">
        <v>75</v>
      </c>
      <c r="B24" t="s">
        <v>76</v>
      </c>
      <c r="C24">
        <v>3986648</v>
      </c>
      <c r="D24" t="s">
        <v>12</v>
      </c>
      <c r="E24" t="s">
        <v>76</v>
      </c>
      <c r="F24">
        <v>3986648</v>
      </c>
      <c r="G24" t="s">
        <v>10</v>
      </c>
      <c r="H24">
        <v>3986648</v>
      </c>
      <c r="I24">
        <v>0</v>
      </c>
      <c r="J24">
        <v>0</v>
      </c>
    </row>
    <row r="25" spans="1:10" x14ac:dyDescent="0.25">
      <c r="A25" t="s">
        <v>80</v>
      </c>
      <c r="B25" t="s">
        <v>81</v>
      </c>
      <c r="C25">
        <v>10000000</v>
      </c>
      <c r="D25" t="s">
        <v>12</v>
      </c>
      <c r="E25" t="s">
        <v>81</v>
      </c>
      <c r="F25">
        <v>10000000</v>
      </c>
      <c r="G25" t="s">
        <v>10</v>
      </c>
      <c r="H25">
        <v>10000000</v>
      </c>
      <c r="I25">
        <v>0</v>
      </c>
      <c r="J25">
        <v>0</v>
      </c>
    </row>
    <row r="26" spans="1:10" x14ac:dyDescent="0.25">
      <c r="A26" t="s">
        <v>94</v>
      </c>
      <c r="B26" t="s">
        <v>95</v>
      </c>
      <c r="C26">
        <v>7150000</v>
      </c>
      <c r="D26" t="s">
        <v>12</v>
      </c>
      <c r="E26" t="s">
        <v>95</v>
      </c>
      <c r="F26">
        <v>7150000</v>
      </c>
      <c r="G26" t="s">
        <v>10</v>
      </c>
      <c r="H26">
        <v>7150000</v>
      </c>
      <c r="I26">
        <v>0</v>
      </c>
      <c r="J26">
        <v>0</v>
      </c>
    </row>
    <row r="27" spans="1:10" x14ac:dyDescent="0.25">
      <c r="A27" t="s">
        <v>85</v>
      </c>
      <c r="B27" t="s">
        <v>86</v>
      </c>
      <c r="C27">
        <v>4100000</v>
      </c>
      <c r="D27" t="s">
        <v>12</v>
      </c>
      <c r="E27" t="s">
        <v>86</v>
      </c>
      <c r="F27">
        <v>4100000</v>
      </c>
      <c r="G27" t="s">
        <v>10</v>
      </c>
      <c r="H27">
        <v>4100000</v>
      </c>
      <c r="I27">
        <v>0</v>
      </c>
      <c r="J27">
        <v>0</v>
      </c>
    </row>
    <row r="28" spans="1:10" x14ac:dyDescent="0.25">
      <c r="A28" t="s">
        <v>104</v>
      </c>
      <c r="B28" t="s">
        <v>105</v>
      </c>
      <c r="C28">
        <v>29000000</v>
      </c>
      <c r="D28" t="s">
        <v>12</v>
      </c>
      <c r="E28" t="s">
        <v>105</v>
      </c>
      <c r="F28">
        <v>29000000</v>
      </c>
      <c r="G28" t="s">
        <v>10</v>
      </c>
      <c r="H28">
        <v>29000000</v>
      </c>
      <c r="I28">
        <v>0</v>
      </c>
      <c r="J28">
        <v>0</v>
      </c>
    </row>
    <row r="29" spans="1:10" x14ac:dyDescent="0.25">
      <c r="A29" t="s">
        <v>113</v>
      </c>
      <c r="B29" t="s">
        <v>114</v>
      </c>
      <c r="C29">
        <v>10917661</v>
      </c>
      <c r="D29" t="s">
        <v>12</v>
      </c>
      <c r="E29" t="s">
        <v>114</v>
      </c>
      <c r="F29">
        <v>10917661</v>
      </c>
      <c r="G29" t="s">
        <v>10</v>
      </c>
      <c r="H29">
        <v>10917661</v>
      </c>
      <c r="I29">
        <v>0</v>
      </c>
      <c r="J29">
        <v>0</v>
      </c>
    </row>
    <row r="30" spans="1:10" x14ac:dyDescent="0.25">
      <c r="A30" t="s">
        <v>126</v>
      </c>
      <c r="B30" t="s">
        <v>127</v>
      </c>
      <c r="C30">
        <v>5664793</v>
      </c>
      <c r="D30" t="s">
        <v>12</v>
      </c>
      <c r="E30" t="s">
        <v>127</v>
      </c>
      <c r="F30">
        <v>5664793</v>
      </c>
      <c r="G30" t="s">
        <v>10</v>
      </c>
      <c r="H30">
        <v>5664793</v>
      </c>
      <c r="I30">
        <v>0</v>
      </c>
      <c r="J30">
        <v>0</v>
      </c>
    </row>
    <row r="31" spans="1:10" x14ac:dyDescent="0.25">
      <c r="A31" t="s">
        <v>136</v>
      </c>
      <c r="B31" t="s">
        <v>114</v>
      </c>
      <c r="C31">
        <v>4986588</v>
      </c>
      <c r="D31" t="s">
        <v>12</v>
      </c>
      <c r="E31" t="s">
        <v>114</v>
      </c>
      <c r="F31">
        <v>4986588</v>
      </c>
      <c r="G31" t="s">
        <v>10</v>
      </c>
      <c r="H31">
        <v>4986588</v>
      </c>
      <c r="I31">
        <v>0</v>
      </c>
      <c r="J31">
        <v>0</v>
      </c>
    </row>
    <row r="32" spans="1:10" x14ac:dyDescent="0.25">
      <c r="A32" t="s">
        <v>148</v>
      </c>
      <c r="B32" t="s">
        <v>149</v>
      </c>
      <c r="C32">
        <v>11112</v>
      </c>
      <c r="D32" t="s">
        <v>12</v>
      </c>
      <c r="E32" t="s">
        <v>149</v>
      </c>
      <c r="F32">
        <v>11112</v>
      </c>
      <c r="G32" t="s">
        <v>10</v>
      </c>
      <c r="H32">
        <v>11112</v>
      </c>
      <c r="I32">
        <v>0</v>
      </c>
      <c r="J32">
        <v>0</v>
      </c>
    </row>
    <row r="33" spans="1:10" x14ac:dyDescent="0.25">
      <c r="A33" t="s">
        <v>159</v>
      </c>
      <c r="B33" t="s">
        <v>160</v>
      </c>
      <c r="C33">
        <v>433558</v>
      </c>
      <c r="D33" t="s">
        <v>12</v>
      </c>
      <c r="E33" t="s">
        <v>160</v>
      </c>
      <c r="F33">
        <v>433558</v>
      </c>
      <c r="G33" t="s">
        <v>10</v>
      </c>
      <c r="H33">
        <v>433558</v>
      </c>
      <c r="I33">
        <v>0</v>
      </c>
      <c r="J33">
        <v>0</v>
      </c>
    </row>
    <row r="34" spans="1:10" x14ac:dyDescent="0.25">
      <c r="A34" t="s">
        <v>153</v>
      </c>
      <c r="B34" t="s">
        <v>154</v>
      </c>
      <c r="C34">
        <v>227750</v>
      </c>
      <c r="D34" t="s">
        <v>12</v>
      </c>
      <c r="E34" t="s">
        <v>154</v>
      </c>
      <c r="F34">
        <v>227750</v>
      </c>
      <c r="G34" t="s">
        <v>10</v>
      </c>
      <c r="H34">
        <v>227750</v>
      </c>
      <c r="I34">
        <v>0</v>
      </c>
      <c r="J34">
        <v>0</v>
      </c>
    </row>
    <row r="35" spans="1:10" x14ac:dyDescent="0.25">
      <c r="A35" t="s">
        <v>167</v>
      </c>
      <c r="B35" t="s">
        <v>168</v>
      </c>
      <c r="C35">
        <v>2630792</v>
      </c>
      <c r="D35" t="s">
        <v>12</v>
      </c>
      <c r="E35" t="s">
        <v>168</v>
      </c>
      <c r="F35">
        <v>2630792</v>
      </c>
      <c r="G35" t="s">
        <v>10</v>
      </c>
      <c r="H35">
        <v>2630792</v>
      </c>
      <c r="I35">
        <v>0</v>
      </c>
      <c r="J35">
        <v>0</v>
      </c>
    </row>
    <row r="36" spans="1:10" x14ac:dyDescent="0.25">
      <c r="A36" t="s">
        <v>182</v>
      </c>
      <c r="B36" t="s">
        <v>183</v>
      </c>
      <c r="C36">
        <v>223645</v>
      </c>
      <c r="D36" t="s">
        <v>12</v>
      </c>
      <c r="E36" t="s">
        <v>183</v>
      </c>
      <c r="F36">
        <v>223645</v>
      </c>
      <c r="G36" t="s">
        <v>10</v>
      </c>
      <c r="H36">
        <v>223645</v>
      </c>
      <c r="I36">
        <v>0</v>
      </c>
      <c r="J36">
        <v>0</v>
      </c>
    </row>
    <row r="37" spans="1:10" x14ac:dyDescent="0.25">
      <c r="A37" t="s">
        <v>187</v>
      </c>
      <c r="B37" t="s">
        <v>168</v>
      </c>
      <c r="C37">
        <v>1284020</v>
      </c>
      <c r="D37" t="s">
        <v>12</v>
      </c>
      <c r="E37" t="s">
        <v>168</v>
      </c>
      <c r="F37">
        <v>1284020</v>
      </c>
      <c r="G37" t="s">
        <v>10</v>
      </c>
      <c r="H37">
        <v>1284020</v>
      </c>
      <c r="I37">
        <v>0</v>
      </c>
      <c r="J37">
        <v>0</v>
      </c>
    </row>
    <row r="38" spans="1:10" x14ac:dyDescent="0.25">
      <c r="A38" t="s">
        <v>41</v>
      </c>
      <c r="B38" t="s">
        <v>42</v>
      </c>
      <c r="C38">
        <v>27033784</v>
      </c>
      <c r="D38" t="s">
        <v>12</v>
      </c>
      <c r="E38" t="s">
        <v>42</v>
      </c>
      <c r="F38">
        <v>27033784</v>
      </c>
      <c r="G38" t="s">
        <v>10</v>
      </c>
      <c r="H38">
        <v>27033784</v>
      </c>
      <c r="I38">
        <v>0</v>
      </c>
      <c r="J38">
        <v>0</v>
      </c>
    </row>
    <row r="39" spans="1:10" x14ac:dyDescent="0.25">
      <c r="A39" t="s">
        <v>65</v>
      </c>
      <c r="B39" t="s">
        <v>66</v>
      </c>
      <c r="C39">
        <v>119776692</v>
      </c>
      <c r="D39" t="s">
        <v>12</v>
      </c>
      <c r="E39" t="s">
        <v>66</v>
      </c>
      <c r="F39">
        <v>119776692</v>
      </c>
      <c r="G39" t="s">
        <v>10</v>
      </c>
      <c r="H39">
        <v>119776692</v>
      </c>
      <c r="I39">
        <v>0</v>
      </c>
      <c r="J39">
        <v>0</v>
      </c>
    </row>
    <row r="40" spans="1:10" x14ac:dyDescent="0.25">
      <c r="A40" t="s">
        <v>46</v>
      </c>
      <c r="B40" t="s">
        <v>47</v>
      </c>
      <c r="C40">
        <v>33796541</v>
      </c>
      <c r="D40" t="s">
        <v>12</v>
      </c>
      <c r="E40" t="s">
        <v>47</v>
      </c>
      <c r="F40">
        <v>35142479</v>
      </c>
      <c r="G40" t="s">
        <v>10</v>
      </c>
      <c r="H40">
        <v>35142479</v>
      </c>
      <c r="I40">
        <v>-1345938</v>
      </c>
      <c r="J40">
        <v>-3.9824726441679344E-2</v>
      </c>
    </row>
    <row r="41" spans="1:10" x14ac:dyDescent="0.25">
      <c r="A41" t="s">
        <v>20</v>
      </c>
      <c r="B41" t="s">
        <v>21</v>
      </c>
      <c r="C41">
        <v>605267375</v>
      </c>
      <c r="D41" t="s">
        <v>12</v>
      </c>
      <c r="E41" t="s">
        <v>21</v>
      </c>
      <c r="F41">
        <v>631573531</v>
      </c>
      <c r="G41" t="s">
        <v>10</v>
      </c>
      <c r="H41">
        <v>631573531</v>
      </c>
      <c r="I41">
        <v>-26306156</v>
      </c>
      <c r="J41">
        <v>-4.3462041878599519E-2</v>
      </c>
    </row>
    <row r="42" spans="1:10" x14ac:dyDescent="0.25">
      <c r="A42" t="s">
        <v>6</v>
      </c>
      <c r="B42" t="s">
        <v>7</v>
      </c>
      <c r="C42">
        <v>280000000</v>
      </c>
      <c r="D42" t="s">
        <v>12</v>
      </c>
      <c r="E42" t="s">
        <v>7</v>
      </c>
      <c r="F42">
        <v>300000000</v>
      </c>
      <c r="G42" t="s">
        <v>10</v>
      </c>
      <c r="H42">
        <v>300000000</v>
      </c>
      <c r="I42">
        <v>-20000000</v>
      </c>
      <c r="J42">
        <v>-7.1428571428571425E-2</v>
      </c>
    </row>
    <row r="43" spans="1:10" x14ac:dyDescent="0.25">
      <c r="A43" t="s">
        <v>140</v>
      </c>
      <c r="B43" t="s">
        <v>114</v>
      </c>
      <c r="C43">
        <v>3018555</v>
      </c>
      <c r="D43" t="s">
        <v>12</v>
      </c>
      <c r="E43" t="s">
        <v>114</v>
      </c>
      <c r="F43">
        <v>3512000</v>
      </c>
      <c r="G43" t="s">
        <v>10</v>
      </c>
      <c r="H43">
        <v>3512000</v>
      </c>
      <c r="I43">
        <v>-493445</v>
      </c>
      <c r="J43">
        <v>-0.16347060099948485</v>
      </c>
    </row>
    <row r="44" spans="1:10" x14ac:dyDescent="0.25">
      <c r="A44" t="s">
        <v>121</v>
      </c>
      <c r="B44" t="s">
        <v>122</v>
      </c>
      <c r="C44">
        <v>1060882</v>
      </c>
      <c r="D44" t="s">
        <v>12</v>
      </c>
      <c r="E44" t="s">
        <v>122</v>
      </c>
      <c r="F44">
        <v>1984259</v>
      </c>
      <c r="G44" t="s">
        <v>10</v>
      </c>
      <c r="H44">
        <v>1984259</v>
      </c>
      <c r="I44">
        <v>-923377</v>
      </c>
      <c r="J44">
        <v>-0.87038615039184375</v>
      </c>
    </row>
  </sheetData>
  <sheetProtection sheet="1" objects="1" scenarios="1" formatCells="0" formatColumns="0" formatRows="0" sort="0" autoFilter="0"/>
  <phoneticPr fontId="4" type="noConversion"/>
  <pageMargins left="0.7" right="0.7" top="0.75" bottom="0.75" header="0.3" footer="0.3"/>
  <customProperties>
    <customPr name="RiverTempSheet" r:id="rId1"/>
    <customPr name="RiverTrackedName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F l o w C o n t a i n e r E x p o r t   x m l n s = " h t t p : / / s c h e m a s . r i v e r . c o m / f l o w f i l e f o r m a t " >  
     < N o d e s >  
         < L o o k u p N o d e V i e w M o d e l >  
             < I d > 9 < / I d >  
             < L o c a t i o n >  
                 < X > 5 3 0 < / X >  
                 < Y > - 8 0 < / Y >  
             < / L o c a t i o n >  
             < N o N o n M a t c h e s L e f t >  
                 < C h e c k I t e m V i e w M o d e l >  
                     < I d > s t o c k _ c o d e < / I d >  
                     < T y p e > N o M a t c h L e f t < / T y p e >  
                     < P r i o r i t y > R e c o m m e n d e d < / P r i o r i t y >  
                     < I s E n a b l e d > t r u e < / I s E n a b l e d >  
                 < / C h e c k I t e m V i e w M o d e l >  
             < / N o N o n M a t c h e s L e f t >  
             < C o l u m n s >  
                 < S e l e c t a b l e C o l u m n W i t h M a t c h >  
                     < I s D i m e n s i o n > t r u e 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M a t c h i n g C o l u m n > s t o c k _ c o d e < / M a t c h i n g C o l u m n >  
                 < / S e l e c t a b l e C o l u m n W i t h M a t c h >  
                 < S e l e c t a b l e C o l u m n W i t h M a t c h >  
                     < I s D i m e n s i o n > t r u e < / I s D i m e n s i o n >  
                     < N a m e > q u a r t e r < / N a m e >  
                     < R i v e r T y p e > T e x t < / R i v e r T y p e >  
                     < I s S e l e c t e d > f a l s e < / I s S e l e c t e d >  
                     < I s I n S c h e m a > t r u e < / I s I n S c h e m a >  
                 < / S e l e c t a b l e C o l u m n W i t h M a t c h >  
             < / C o l u m n s >  
         < / L o o k u p N o d e V i e w M o d e l >  
         < D o c u m e n t a t i o n G r o u p V i e w M o d e l >  
             < I d > 1 6 < / I d >  
             < L o c a t i o n >  
                 < X > - 6 0 < / X >  
                 < Y > - 3 1 0 < / Y >  
             < / L o c a t i o n >  
             < G r o u p S i z e >  
                 < W i d t h > 4 8 0 < / W i d t h >  
                 < H e i g h t > 2 1 0 < / H e i g h t >  
             < / G r o u p S i z e >  
             < I s S e l e c t e d > f a l s e < / I s S e l e c t e d >  
             < C o m m e n t > D o w n l o a d e d   f r o m   h t t p s : / / 1 3 f . i n f o / 1 3 f / 0 0 0 0 9 5 0 1 2 3 2 5 0 0 8 3 4 3 - b e r k s h i r e - h a t h a w a y - i n c - q 2 - 2 0 2 5 < / C o m m e n t >  
             < H e a d e r > T h i s   q u a r t e r < / H e a d e r >  
             < C o l o r S c h e m e > G r a y < / C o l o r S c h e m e >  
         < / D o c u m e n t a t i o n G r o u p V i e w M o d e l >  
         < D o c u m e n t a t i o n G r o u p V i e w M o d e l >  
             < I d > 1 7 < / I d >  
             < L o c a t i o n >  
                 < X > - 6 0 < / X >  
                 < Y > - 9 0 < / Y >  
             < / L o c a t i o n >  
             < G r o u p S i z e >  
                 < W i d t h > 4 8 0 < / W i d t h >  
                 < H e i g h t > 2 0 0 < / H e i g h t >  
             < / G r o u p S i z e >  
             < I s S e l e c t e d > f a l s e < / I s S e l e c t e d >  
             < C o m m e n t > D o w n l o a d e d   f r o m   h t t p s : / / 1 3 f . i n f o / 1 3 f / 0 0 0 0 9 5 0 1 2 3 2 5 0 0 5 7 0 1 - b e r k s h i r e - h a t h a w a y - i n c - q 1 - 2 0 2 5 < / C o m m e n t >  
             < H e a d e r > P r e v i o u s   q u a r t e r < / H e a d e r >  
             < C o l o r S c h e m e > G r a y < / C o l o r S c h e m e >  
         < / D o c u m e n t a t i o n G r o u p V i e w M o d e l >  
         < D o c u m e n t a t i o n G r o u p V i e w M o d e l >  
             < I d > 1 8 < / I d >  
             < L o c a t i o n >  
                 < X > 4 9 0 < / X >  
                 < Y > - 3 1 0 < / Y >  
             < / L o c a t i o n >  
             < G r o u p S i z e >  
                 < W i d t h > 5 0 0 < / W i d t h >  
                 < H e i g h t > 4 2 0 < / H e i g h t >  
             < / G r o u p S i z e >  
             < I s S e l e c t e d > f a l s e < / I s S e l e c t e d >  
             < C o m m e n t > D a t a   q u a l i t y   c h e c k s   d e t e c t   n e w   h o l d i n g s   a s   t h e y   w i l l   h a v e   n o   m a t c h   i n   t h e   p r e v i o u s   q u a r t e r   t a b l e < / C o m m e n t >  
             < H e a d e r > C a l c u l a t e   p e r c e n t a g e   c h a n g e s   f o r   s t o c k s   t h a t   w e r e   e x i s t i n g < / H e a d e r >  
             < C o l o r S c h e m e > G r a y < / C o l o r S c h e m e >  
         < / D o c u m e n t a t i o n G r o u p V i e w M o d e l >  
         < F o r m u l a N o d e V i e w M o d e l >  
             < I d > 1 9 < / I d >  
             < L o c a t i o n >  
                 < X > 7 6 0 < / X >  
                 < Y > - 8 0 < / Y >  
             < / L o c a t i o n >  
             < C o l u m n s >  
                 < F o r m u l a C o l u m n >  
                     < N a m e > s h a r e s _ p r e v i o u s < / N a m e >  
                     < E x p r e s s i o n > I F ( s h a r e s _ 1   I S   N U L L ,   0 ,   s h a r e s _ 1 ) < / E x p r e s s i o n >  
                 < / F o r m u l a C o l u m n >  
                 < F o r m u l a C o l u m n >  
                     < N a m e > s h a r e s _ d e l t a < / N a m e >  
                     < E x p r e s s i o n > s h a r e s - s h a r e s _ p r e v i o u s < / E x p r e s s i o n >  
                 < / F o r m u l a C o l u m n >  
                 < F o r m u l a C o l u m n >  
                     < N a m e > p c t _ c h g < / N a m e >  
                     < E x p r e s s i o n > s h a r e s _ d e l t a / s h a r e s < / E x p r e s s i o n >  
                 < / F o r m u l a C o l u m n >  
             < / C o l u m n s >  
             < N u l l V a r i a b l e s C h e c k s >  
                 < C h e c k I t e m V i e w M o d e l >  
                     < I d > s h a r e s _ p r e v i o u s 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 s h a r e s _ d e l t a 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 p c t _ c h g 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V a r i a b l e s C h e c k s >  
         < / F o r m u l a N o d e V i e w M o d e l >  
         < E x c e l I n p u t V a l i d a t e N o d e V i e w M o d e l >  
             < I d > 2 0 < / I d >  
             < L o c a t i o n >  
                 < X > 9 0 < / X >  
                 < Y > - 3 0 < / Y >  
             < / L o c a t i o n >  
             < D u p l i c a t e d D i m e n s i o n C h e c k s >  
                 < C h e c k I t e m V i e w M o d e l >  
                     < I d > s t o c k _ c o d e 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 q u a r t e r 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< / D u p l i c a t e d D i m e n s i o n C h e c k s >  
             < N u l l D i m e n s i o n C h e c k s >  
                 < C h e c k I t e m V i e w M o d e l >  
                     < I d > s t o c k _ c o d e 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 q u a r t e r 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D i m e n s i o n C h e c k s >  
             < M i s s i n g V a l u e s I n M a s t e r C h e c k >  
                 < M a s t e r C h e c k I t e m V i e w M o d e l >  
                     < I d > s t o c k _ c o d e 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    < M a s t e r C h e c k I t e m V i e w M o d e l >  
                     < I d > q u a r t e r 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< / M i s s i n g V a l u e s I n M a s t e r C h e c k >  
             < C o l u m n s >  
                 < V a l i d a t e C o l u m n V i e w M o d e l >  
                     < I s D i m e n s i o n > f a l s e 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 s t o c k _ n a m e 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 C o l u m n 2 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 C o l u m n 3 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 C o l u m n 4 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 C o l u m n 5 < / N a m e >  
                     < R i v e r T y p e > D e c i m a l 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 s h a r e s < / N a m e >  
                     < R i v e r T y p e > I n t e g e r 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 q u a r t e r 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< / C o l u m n s >  
             < T a b l e N a m e > Q _ 1 < / T a b l e N a m e >  
             < T a b l e I d e n t i f i e r > Q _ 1 < / T a b l e I d e n t i f i e r >  
             < W o r k s h e e t > I n p u t < / W o r k s h e e t >  
         < / E x c e l I n p u t V a l i d a t e N o d e V i e w M o d e l >  
         < E x c e l I n p u t V a l i d a t e N o d e V i e w M o d e l >  
             < I d > 2 1 < / I d >  
             < L o c a t i o n >  
                 < X > 9 0 < / X >  
                 < Y > - 2 4 0 < / Y >  
             < / L o c a t i o n >  
             < D u p l i c a t e d D i m e n s i o n C h e c k s >  
                 < C h e c k I t e m V i e w M o d e l >  
                     < I d > s t o c k _ c o d e 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 q u a r t e r < / I d >  
                     < T y p e > D u p l i c a t e d V a l u e s < / T y p e >  
                     < P r i o r i t y > R e c o m m e n d e d < / P r i o r i t y >  
                     < I s E n a b l e d > t r u e < / I s E n a b l e d >  
                 < / C h e c k I t e m V i e w M o d e l >  
             < / D u p l i c a t e d D i m e n s i o n C h e c k s >  
             < N u l l D i m e n s i o n C h e c k s >  
                 < C h e c k I t e m V i e w M o d e l >  
                     < I d > s t o c k _ c o d e 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    < C h e c k I t e m V i e w M o d e l >  
                     < I d > q u a r t e r < / I d >  
                     < T y p e > N u l l V a l u e s < / T y p e >  
                     < P r i o r i t y > R e c o m m e n d e d < / P r i o r i t y >  
                     < I s E n a b l e d > t r u e < / I s E n a b l e d >  
                 < / C h e c k I t e m V i e w M o d e l >  
             < / N u l l D i m e n s i o n C h e c k s >  
             < M i s s i n g V a l u e s I n M a s t e r C h e c k >  
                 < M a s t e r C h e c k I t e m V i e w M o d e l >  
                     < I d > s t o c k _ c o d e 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    < M a s t e r C h e c k I t e m V i e w M o d e l >  
                     < I d > q u a r t e r < / I d >  
                     < T y p e > V a l u e s M i s s i n g F r o m M a s t e r < / T y p e >  
                     < P r i o r i t y > O p t i o n a l < / P r i o r i t y >  
                     < I s E n a b l e d > f a l s e < / I s E n a b l e d >  
                     < A v a i l a b l e M a s t e r D i m e n s i o n s / >  
                 < / M a s t e r C h e c k I t e m V i e w M o d e l >  
             < / M i s s i n g V a l u e s I n M a s t e r C h e c k >  
             < C o l u m n s >  
                 < V a l i d a t e C o l u m n V i e w M o d e l >  
                     < I s D i m e n s i o n > f a l s e < / I s D i m e n s i o n >  
                     < N a m e > s t o c k _ c o d e 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 s t o c k _ n a m e 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 C o l u m n 2 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 C o l u m n 3 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 C o l u m n 4 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 C o l u m n 5 < / N a m e >  
                     < R i v e r T y p e > D e c i m a l < / R i v e r T y p e >  
                     < I s S e l e c t e d > f a l s e 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 s h a r e s < / N a m e >  
                     < R i v e r T y p e > I n t e g e r < / R i v e r T y p e >  
                     < I s S e l e c t e d > t r u e < / I s S e l e c t e d >  
                     < I s I n S c h e m a > t r u e < / I s I n S c h e m a >  
                     < N e w I s D i m e n s i o n > f a l s e < / N e w I s D i m e n s i o n >  
                     < I s M a s t e r D i m e n s i o n > f a l s e < / I s M a s t e r D i m e n s i o n >  
                 < / V a l i d a t e C o l u m n V i e w M o d e l >  
                 < V a l i d a t e C o l u m n V i e w M o d e l >  
                     < I s D i m e n s i o n > f a l s e < / I s D i m e n s i o n >  
                     < N a m e > q u a r t e r < / N a m e >  
                     < R i v e r T y p e > T e x t < / R i v e r T y p e >  
                     < I s S e l e c t e d > t r u e < / I s S e l e c t e d >  
                     < I s I n S c h e m a > t r u e < / I s I n S c h e m a >  
                     < N e w I s D i m e n s i o n > t r u e < / N e w I s D i m e n s i o n >  
                     < I s M a s t e r D i m e n s i o n > f a l s e < / I s M a s t e r D i m e n s i o n >  
                 < / V a l i d a t e C o l u m n V i e w M o d e l >  
             < / C o l u m n s >  
             < T a b l e N a m e > Q _ 2 < / T a b l e N a m e >  
             < T a b l e I d e n t i f i e r > Q _ 2 < / T a b l e I d e n t i f i e r >  
             < W o r k s h e e t > I n p u t < / W o r k s h e e t >  
         < / E x c e l I n p u t V a l i d a t e N o d e V i e w M o d e l >  
         < E x c e l O u t p u t S e l e c t N o d e V i e w M o d e l >  
             < I d > 2 2 < / I d >  
             < L o c a t i o n >  
                 < X > 1 2 6 0 < / X >  
                 < Y > - 8 0 < / Y >  
             < / L o c a t i o n >  
             < T a b l e N a m e > N o d e _ 2 2 _ O u t p u t < / T a b l e N a m e >  
             < T a b l e I d e n t i f i e r > N o d e _ 2 2 _ O u t p u t < / T a b l e I d e n t i f i e r >  
             < W o r k s h e e t > O u t p u t < / W o r k s h e e t >  
             < C o l u m n s >  
                 < C o l u m n S l o t V i e w M o d e l >  
                     < A s s i g n e d C o l u m n N a m e > s t o c k _ n a m e < / A s s i g n e d C o l u m n N a m e >  
                 < / C o l u m n S l o t V i e w M o d e l >  
                 < C o l u m n S l o t V i e w M o d e l >  
                     < A s s i g n e d C o l u m n N a m e > p c t _ c h g < / A s s i g n e d C o l u m n N a m e >  
                 < / C o l u m n S l o t V i e w M o d e l >  
             < / C o l u m n s >  
         < / E x c e l O u t p u t S e l e c t N o d e V i e w M o d e l >  
         < S o r t N o d e V i e w M o d e l >  
             < I d > 2 3 < / I d >  
             < L o c a t i o n >  
                 < X > 1 0 6 0 < / X >  
                 < Y > - 8 0 < / Y >  
             < / L o c a t i o n >  
             < C o l u m n s >  
                 < S o r t C o l u m n V i e w M o d e l >  
                     < I s D i m e n s i o n > f a l s e < / I s D i m e n s i o n >  
                     < N a m e > p c t _ c h g < / N a m e >  
                     < R i v e r T y p e > D e c i m a l < / R i v e r T y p e >  
                     < I s S e l e c t e d > t r u e < / I s S e l e c t e d >  
                     < I s I n S c h e m a > t r u e < / I s I n S c h e m a >  
                     < A s c e n d i n g > f a l s e < / A s c e n d i n g >  
                 < / S o r t C o l u m n V i e w M o d e l >  
                 < S o r t C o l u m n V i e w M o d e l >  
                     < I s D i m e n s i o n > t r u e < / I s D i m e n s i o n >  
                     < N a m e > s t o c k _ c o d e 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 s t o c k _ n a m e 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 s h a r e s < / N a m e >  
                     < R i v e r T y p e > I n t e g e r 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 t r u e < / I s D i m e n s i o n >  
                     < N a m e > q u a r t e r 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 s t o c k _ n a m e _ 1 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 s h a r e s _ 1 < / N a m e >  
                     < R i v e r T y p e > I n t e g e r 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 t r u e < / I s D i m e n s i o n >  
                     < N a m e > q u a r t e r _ 1 < / N a m e >  
                     < R i v e r T y p e > T e x t 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 s h a r e s _ p r e v i o u s < / N a m e >  
                     < R i v e r T y p e > I n t e g e r 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    < S o r t C o l u m n V i e w M o d e l >  
                     < I s D i m e n s i o n > f a l s e < / I s D i m e n s i o n >  
                     < N a m e > s h a r e s _ d e l t a < / N a m e >  
                     < R i v e r T y p e > I n t e g e r < / R i v e r T y p e >  
                     < I s S e l e c t e d > f a l s e < / I s S e l e c t e d >  
                     < I s I n S c h e m a > t r u e < / I s I n S c h e m a >  
                     < A s c e n d i n g > t r u e < / A s c e n d i n g >  
                 < / S o r t C o l u m n V i e w M o d e l >  
             < / C o l u m n s >  
         < / S o r t N o d e V i e w M o d e l >  
         < D o c u m e n t a t i o n G r o u p V i e w M o d e l >  
             < I d > 2 4 < / I d >  
             < L o c a t i o n >  
                 < X > 1 0 3 0 < / X >  
                 < Y > - 3 1 0 < / Y >  
             < / L o c a t i o n >  
             < G r o u p S i z e >  
                 < W i d t h > 4 7 0 < / W i d t h >  
                 < H e i g h t > 4 2 0 < / H e i g h t >  
             < / G r o u p S i z e >  
             < I s S e l e c t e d > f a l s e < / I s S e l e c t e d >  
             < C o m m e n t > F o r m a t   r e s u l t s   f o r   o u t p u t   i n t o   a n   E x c e l   g r a p h < / C o m m e n t >  
             < H e a d e r > O u t p u t < / H e a d e r >  
             < C o l o r S c h e m e > G r a y < / C o l o r S c h e m e >  
         < / D o c u m e n t a t i o n G r o u p V i e w M o d e l >  
     < / N o d e s >  
     < V i e w P o r t L o c a t i o n >  
         < X > 7 1 9 . 4 0 4 9 6 3 4 1 5 1 8 4 7 4 < / X >  
         < Y > - 5 4 5 . 6 6 0 9 8 6 7 4 5 9 0 9 5 5 < / Y >  
     < / V i e w P o r t L o c a t i o n >  
     < V i e w P o r t Z o o m > 0 . 8 < / V i e w P o r t Z o o m >  
     < C o n n e c t i o n s >  
         < C o n n e c t i o n V i e w M o d e l >  
             < S o u r c e N o d e I d > 9 < / S o u r c e N o d e I d >  
             < S o u r c e T i t l e > O u t < / S o u r c e T i t l e >  
             < T a r g e t N o d e I d > 1 9 < / T a r g e t N o d e I d >  
             < T a r g e t T i t l e > I n < / T a r g e t T i t l e >  
         < / C o n n e c t i o n V i e w M o d e l >  
         < C o n n e c t i o n V i e w M o d e l >  
             < S o u r c e N o d e I d > 2 0 < / S o u r c e N o d e I d >  
             < S o u r c e T i t l e > O u t < / S o u r c e T i t l e >  
             < T a r g e t N o d e I d > 9 < / T a r g e t N o d e I d >  
             < T a r g e t T i t l e > L o o k u p < / T a r g e t T i t l e >  
         < / C o n n e c t i o n V i e w M o d e l >  
         < C o n n e c t i o n V i e w M o d e l >  
             < S o u r c e N o d e I d > 2 1 < / S o u r c e N o d e I d >  
             < S o u r c e T i t l e > O u t < / S o u r c e T i t l e >  
             < T a r g e t N o d e I d > 9 < / T a r g e t N o d e I d >  
             < T a r g e t T i t l e > M a i n < / T a r g e t T i t l e >  
         < / C o n n e c t i o n V i e w M o d e l >  
         < C o n n e c t i o n V i e w M o d e l >  
             < S o u r c e N o d e I d > 1 9 < / S o u r c e N o d e I d >  
             < S o u r c e T i t l e > O u t < / S o u r c e T i t l e >  
             < T a r g e t N o d e I d > 2 3 < / T a r g e t N o d e I d >  
             < T a r g e t T i t l e > I n < / T a r g e t T i t l e >  
         < / C o n n e c t i o n V i e w M o d e l >  
         < C o n n e c t i o n V i e w M o d e l >  
             < S o u r c e N o d e I d > 2 3 < / S o u r c e N o d e I d >  
             < S o u r c e T i t l e > O u t < / S o u r c e T i t l e >  
             < T a r g e t N o d e I d > 2 2 < / T a r g e t N o d e I d >  
             < T a r g e t T i t l e > I n < / T a r g e t T i t l e >  
         < / C o n n e c t i o n V i e w M o d e l >  
     < / C o n n e c t i o n s >  
 < / F l o w C o n t a i n e r E x p o r t > 
</file>

<file path=customXml/itemProps1.xml><?xml version="1.0" encoding="utf-8"?>
<ds:datastoreItem xmlns:ds="http://schemas.openxmlformats.org/officeDocument/2006/customXml" ds:itemID="{6FF92187-3448-413B-9D2C-A46229B09368}">
  <ds:schemaRefs>
    <ds:schemaRef ds:uri="http://schemas.river.com/flowfileformat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 River Add-In</vt:lpstr>
      <vt:lpstr>Input</vt:lpstr>
      <vt:lpstr>Output</vt:lpstr>
      <vt:lpstr>Sort (23)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Anciaux</dc:creator>
  <cp:lastModifiedBy>Amaury Anciaux</cp:lastModifiedBy>
  <dcterms:created xsi:type="dcterms:W3CDTF">2025-09-02T07:20:44Z</dcterms:created>
  <dcterms:modified xsi:type="dcterms:W3CDTF">2026-03-11T16:43:42Z</dcterms:modified>
</cp:coreProperties>
</file>